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240" windowHeight="8610" tabRatio="224" activeTab="0"/>
  </bookViews>
  <sheets>
    <sheet name="第一聯" sheetId="1" r:id="rId1"/>
    <sheet name="第二聯" sheetId="2" r:id="rId2"/>
    <sheet name="第三聯 " sheetId="3" r:id="rId3"/>
  </sheets>
  <definedNames>
    <definedName name="_xlnm.Print_Area" localSheetId="0">'第一聯'!$B$1:$L$24</definedName>
    <definedName name="_xlnm.Print_Titles" localSheetId="0">'第一聯'!$1:$4</definedName>
  </definedNames>
  <calcPr fullCalcOnLoad="1"/>
</workbook>
</file>

<file path=xl/sharedStrings.xml><?xml version="1.0" encoding="utf-8"?>
<sst xmlns="http://schemas.openxmlformats.org/spreadsheetml/2006/main" count="105" uniqueCount="45">
  <si>
    <t>財產名稱</t>
  </si>
  <si>
    <t>數量</t>
  </si>
  <si>
    <t>總價</t>
  </si>
  <si>
    <t>購置日期</t>
  </si>
  <si>
    <t>序號</t>
  </si>
  <si>
    <t>單位</t>
  </si>
  <si>
    <t>單價</t>
  </si>
  <si>
    <t>超過年限不堪使用</t>
  </si>
  <si>
    <t>報廢原因</t>
  </si>
  <si>
    <t>開（熱）水爐</t>
  </si>
  <si>
    <t>具</t>
  </si>
  <si>
    <t>合    計</t>
  </si>
  <si>
    <t>財產編號-登錄號</t>
  </si>
  <si>
    <t>5010110-10-5000291</t>
  </si>
  <si>
    <t>5010110-10-5000292</t>
  </si>
  <si>
    <t>5010110-10-5000294</t>
  </si>
  <si>
    <t>5010110-10-5000295</t>
  </si>
  <si>
    <t>5010110-10-5000296</t>
  </si>
  <si>
    <t>5010110-10-5000297</t>
  </si>
  <si>
    <t>5010110-10-5000298</t>
  </si>
  <si>
    <t>5010110-10-5000299</t>
  </si>
  <si>
    <t>5010110-10-5000300</t>
  </si>
  <si>
    <t>5010110-10-5000301</t>
  </si>
  <si>
    <t>5010110-10-5000302</t>
  </si>
  <si>
    <t>5010110-10-5000303</t>
  </si>
  <si>
    <t>5010110-10-5000304</t>
  </si>
  <si>
    <t>5010110-10-5000305</t>
  </si>
  <si>
    <t>5010110-10-5000307</t>
  </si>
  <si>
    <t>5010110-10-5000308</t>
  </si>
  <si>
    <t>840624</t>
  </si>
  <si>
    <t>840624</t>
  </si>
  <si>
    <t>840624</t>
  </si>
  <si>
    <t>840624</t>
  </si>
  <si>
    <t>860617</t>
  </si>
  <si>
    <t>870427</t>
  </si>
  <si>
    <t>870427</t>
  </si>
  <si>
    <t>881022</t>
  </si>
  <si>
    <t>930916</t>
  </si>
  <si>
    <t>使用年限</t>
  </si>
  <si>
    <t>已使用年數</t>
  </si>
  <si>
    <t>5010110-10-5000293</t>
  </si>
  <si>
    <t>5010110-10-5000306</t>
  </si>
  <si>
    <t xml:space="preserve">                              財產報廢標售清單                               </t>
  </si>
  <si>
    <t>臺 南 市 立 安 南 國 民 中 學</t>
  </si>
  <si>
    <t>標        號：       　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</si>
</sst>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m&quot;月&quot;dd&quot;日&quot;"/>
    <numFmt numFmtId="180" formatCode="[$-404]e&quot;年&quot;m&quot;月&quot;d&quot;日&quot;;@"/>
    <numFmt numFmtId="181" formatCode="0_ "/>
    <numFmt numFmtId="182" formatCode="0_);[Red]\(0\)"/>
    <numFmt numFmtId="183" formatCode="0;[Red]0"/>
    <numFmt numFmtId="184" formatCode="_-* #,##0.0_-;\-* #,##0.0_-;_-* &quot;-&quot;??_-;_-@_-"/>
    <numFmt numFmtId="185" formatCode="_-* #,##0_-;\-* #,##0_-;_-* &quot;-&quot;??_-;_-@_-"/>
    <numFmt numFmtId="186" formatCode="#,##0_);[Red]\(#,##0\)"/>
    <numFmt numFmtId="187" formatCode="[$-404]e/m/d;@"/>
    <numFmt numFmtId="188" formatCode="#,##0_ "/>
  </numFmts>
  <fonts count="1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2"/>
      <color indexed="12"/>
      <name val="標楷體"/>
      <family val="4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b/>
      <sz val="12"/>
      <name val="華康楷書體W3(P)"/>
      <family val="4"/>
    </font>
    <font>
      <sz val="10"/>
      <name val="標楷體"/>
      <family val="4"/>
    </font>
    <font>
      <sz val="12"/>
      <name val="華康細明體"/>
      <family val="3"/>
    </font>
    <font>
      <sz val="6"/>
      <color indexed="9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8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86" fontId="1" fillId="0" borderId="1" xfId="15" applyNumberFormat="1" applyFont="1" applyBorder="1" applyAlignment="1">
      <alignment horizontal="center" vertical="center" wrapText="1"/>
    </xf>
    <xf numFmtId="186" fontId="1" fillId="0" borderId="1" xfId="15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8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L26"/>
  <sheetViews>
    <sheetView tabSelected="1" workbookViewId="0" topLeftCell="A1">
      <selection activeCell="E9" sqref="E9"/>
    </sheetView>
  </sheetViews>
  <sheetFormatPr defaultColWidth="9.00390625" defaultRowHeight="16.5"/>
  <cols>
    <col min="1" max="1" width="1.875" style="0" customWidth="1"/>
    <col min="2" max="2" width="4.375" style="3" customWidth="1"/>
    <col min="3" max="3" width="20.125" style="0" customWidth="1"/>
    <col min="4" max="4" width="19.125" style="0" customWidth="1"/>
    <col min="5" max="5" width="5.25390625" style="0" customWidth="1"/>
    <col min="6" max="6" width="5.25390625" style="6" customWidth="1"/>
    <col min="7" max="7" width="11.25390625" style="0" customWidth="1"/>
    <col min="8" max="8" width="13.25390625" style="0" customWidth="1"/>
    <col min="9" max="9" width="11.50390625" style="0" customWidth="1"/>
    <col min="10" max="10" width="10.50390625" style="0" customWidth="1"/>
    <col min="11" max="11" width="17.50390625" style="0" customWidth="1"/>
    <col min="12" max="12" width="19.00390625" style="0" customWidth="1"/>
  </cols>
  <sheetData>
    <row r="1" spans="2:12" s="2" customFormat="1" ht="20.25" customHeight="1">
      <c r="B1" s="24" t="s">
        <v>43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s="2" customFormat="1" ht="18" customHeight="1">
      <c r="B2" s="25" t="s">
        <v>42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8" customHeight="1">
      <c r="B3" s="28" t="s">
        <v>44</v>
      </c>
      <c r="C3" s="28"/>
      <c r="D3" s="27">
        <v>1010301</v>
      </c>
      <c r="E3" s="27"/>
      <c r="F3" s="26"/>
      <c r="G3" s="26"/>
      <c r="H3" s="26"/>
      <c r="I3" s="26"/>
      <c r="J3" s="5"/>
      <c r="K3" s="5"/>
      <c r="L3" s="5"/>
    </row>
    <row r="4" spans="2:12" s="7" customFormat="1" ht="21.75" customHeight="1">
      <c r="B4" s="14" t="s">
        <v>4</v>
      </c>
      <c r="C4" s="1" t="s">
        <v>12</v>
      </c>
      <c r="D4" s="1" t="s">
        <v>0</v>
      </c>
      <c r="E4" s="1" t="s">
        <v>5</v>
      </c>
      <c r="F4" s="1" t="s">
        <v>1</v>
      </c>
      <c r="G4" s="1" t="s">
        <v>6</v>
      </c>
      <c r="H4" s="1" t="s">
        <v>2</v>
      </c>
      <c r="I4" s="1" t="s">
        <v>3</v>
      </c>
      <c r="J4" s="1" t="s">
        <v>38</v>
      </c>
      <c r="K4" s="1" t="s">
        <v>39</v>
      </c>
      <c r="L4" s="1" t="s">
        <v>8</v>
      </c>
    </row>
    <row r="5" spans="2:12" ht="21.75" customHeight="1">
      <c r="B5" s="17">
        <v>1</v>
      </c>
      <c r="C5" s="16" t="s">
        <v>13</v>
      </c>
      <c r="D5" s="9" t="s">
        <v>9</v>
      </c>
      <c r="E5" s="4" t="s">
        <v>10</v>
      </c>
      <c r="F5" s="10">
        <v>1</v>
      </c>
      <c r="G5" s="11">
        <v>23500</v>
      </c>
      <c r="H5" s="11">
        <f aca="true" t="shared" si="0" ref="H5:H20">F5*G5</f>
        <v>23500</v>
      </c>
      <c r="I5" s="4" t="s">
        <v>32</v>
      </c>
      <c r="J5" s="8">
        <v>4</v>
      </c>
      <c r="K5" s="8">
        <v>16</v>
      </c>
      <c r="L5" s="19" t="s">
        <v>7</v>
      </c>
    </row>
    <row r="6" spans="2:12" ht="21.75" customHeight="1">
      <c r="B6" s="17">
        <v>2</v>
      </c>
      <c r="C6" s="16" t="s">
        <v>14</v>
      </c>
      <c r="D6" s="9" t="s">
        <v>9</v>
      </c>
      <c r="E6" s="4" t="s">
        <v>10</v>
      </c>
      <c r="F6" s="10">
        <v>1</v>
      </c>
      <c r="G6" s="11">
        <v>23500</v>
      </c>
      <c r="H6" s="11">
        <f t="shared" si="0"/>
        <v>23500</v>
      </c>
      <c r="I6" s="4" t="s">
        <v>31</v>
      </c>
      <c r="J6" s="8">
        <v>4</v>
      </c>
      <c r="K6" s="8">
        <v>16</v>
      </c>
      <c r="L6" s="19" t="s">
        <v>7</v>
      </c>
    </row>
    <row r="7" spans="2:12" ht="21.75" customHeight="1">
      <c r="B7" s="17">
        <v>3</v>
      </c>
      <c r="C7" s="16" t="s">
        <v>40</v>
      </c>
      <c r="D7" s="9" t="s">
        <v>9</v>
      </c>
      <c r="E7" s="4" t="s">
        <v>10</v>
      </c>
      <c r="F7" s="10">
        <v>1</v>
      </c>
      <c r="G7" s="11">
        <v>23500</v>
      </c>
      <c r="H7" s="11">
        <f t="shared" si="0"/>
        <v>23500</v>
      </c>
      <c r="I7" s="4" t="s">
        <v>30</v>
      </c>
      <c r="J7" s="8">
        <v>4</v>
      </c>
      <c r="K7" s="8">
        <v>16</v>
      </c>
      <c r="L7" s="19" t="s">
        <v>7</v>
      </c>
    </row>
    <row r="8" spans="2:12" ht="21.75" customHeight="1">
      <c r="B8" s="17">
        <v>4</v>
      </c>
      <c r="C8" s="16" t="s">
        <v>15</v>
      </c>
      <c r="D8" s="9" t="s">
        <v>9</v>
      </c>
      <c r="E8" s="4" t="s">
        <v>10</v>
      </c>
      <c r="F8" s="10">
        <v>1</v>
      </c>
      <c r="G8" s="11">
        <v>23500</v>
      </c>
      <c r="H8" s="11">
        <f t="shared" si="0"/>
        <v>23500</v>
      </c>
      <c r="I8" s="4" t="s">
        <v>29</v>
      </c>
      <c r="J8" s="8">
        <v>4</v>
      </c>
      <c r="K8" s="8">
        <v>16</v>
      </c>
      <c r="L8" s="19" t="s">
        <v>7</v>
      </c>
    </row>
    <row r="9" spans="2:12" ht="21.75" customHeight="1">
      <c r="B9" s="17">
        <v>5</v>
      </c>
      <c r="C9" s="16" t="s">
        <v>16</v>
      </c>
      <c r="D9" s="9" t="s">
        <v>9</v>
      </c>
      <c r="E9" s="4" t="s">
        <v>10</v>
      </c>
      <c r="F9" s="10">
        <v>1</v>
      </c>
      <c r="G9" s="11">
        <v>23500</v>
      </c>
      <c r="H9" s="11">
        <f t="shared" si="0"/>
        <v>23500</v>
      </c>
      <c r="I9" s="4" t="s">
        <v>29</v>
      </c>
      <c r="J9" s="8">
        <v>4</v>
      </c>
      <c r="K9" s="8">
        <v>16</v>
      </c>
      <c r="L9" s="19" t="s">
        <v>7</v>
      </c>
    </row>
    <row r="10" spans="2:12" ht="21.75" customHeight="1">
      <c r="B10" s="17">
        <v>6</v>
      </c>
      <c r="C10" s="16" t="s">
        <v>17</v>
      </c>
      <c r="D10" s="9" t="s">
        <v>9</v>
      </c>
      <c r="E10" s="4" t="s">
        <v>10</v>
      </c>
      <c r="F10" s="10">
        <v>1</v>
      </c>
      <c r="G10" s="11">
        <v>23500</v>
      </c>
      <c r="H10" s="11">
        <f t="shared" si="0"/>
        <v>23500</v>
      </c>
      <c r="I10" s="4" t="s">
        <v>29</v>
      </c>
      <c r="J10" s="8">
        <v>4</v>
      </c>
      <c r="K10" s="8">
        <v>16</v>
      </c>
      <c r="L10" s="19" t="s">
        <v>7</v>
      </c>
    </row>
    <row r="11" spans="2:12" ht="21.75" customHeight="1">
      <c r="B11" s="17">
        <v>7</v>
      </c>
      <c r="C11" s="16" t="s">
        <v>18</v>
      </c>
      <c r="D11" s="9" t="s">
        <v>9</v>
      </c>
      <c r="E11" s="4" t="s">
        <v>10</v>
      </c>
      <c r="F11" s="10">
        <v>1</v>
      </c>
      <c r="G11" s="11">
        <v>23500</v>
      </c>
      <c r="H11" s="11">
        <f t="shared" si="0"/>
        <v>23500</v>
      </c>
      <c r="I11" s="4" t="s">
        <v>29</v>
      </c>
      <c r="J11" s="8">
        <v>4</v>
      </c>
      <c r="K11" s="8">
        <v>16</v>
      </c>
      <c r="L11" s="19" t="s">
        <v>7</v>
      </c>
    </row>
    <row r="12" spans="2:12" ht="21.75" customHeight="1">
      <c r="B12" s="17">
        <v>8</v>
      </c>
      <c r="C12" s="16" t="s">
        <v>19</v>
      </c>
      <c r="D12" s="9" t="s">
        <v>9</v>
      </c>
      <c r="E12" s="4" t="s">
        <v>10</v>
      </c>
      <c r="F12" s="10">
        <v>1</v>
      </c>
      <c r="G12" s="11">
        <v>30000</v>
      </c>
      <c r="H12" s="11">
        <f t="shared" si="0"/>
        <v>30000</v>
      </c>
      <c r="I12" s="4" t="s">
        <v>33</v>
      </c>
      <c r="J12" s="8">
        <v>4</v>
      </c>
      <c r="K12" s="8">
        <v>14</v>
      </c>
      <c r="L12" s="19" t="s">
        <v>7</v>
      </c>
    </row>
    <row r="13" spans="2:12" ht="21.75" customHeight="1">
      <c r="B13" s="17">
        <v>9</v>
      </c>
      <c r="C13" s="16" t="s">
        <v>20</v>
      </c>
      <c r="D13" s="9" t="s">
        <v>9</v>
      </c>
      <c r="E13" s="4" t="s">
        <v>10</v>
      </c>
      <c r="F13" s="10">
        <v>1</v>
      </c>
      <c r="G13" s="11">
        <v>30000</v>
      </c>
      <c r="H13" s="11">
        <f t="shared" si="0"/>
        <v>30000</v>
      </c>
      <c r="I13" s="4" t="s">
        <v>33</v>
      </c>
      <c r="J13" s="8">
        <v>4</v>
      </c>
      <c r="K13" s="8">
        <v>14</v>
      </c>
      <c r="L13" s="19" t="s">
        <v>7</v>
      </c>
    </row>
    <row r="14" spans="2:12" ht="21.75" customHeight="1">
      <c r="B14" s="17">
        <v>10</v>
      </c>
      <c r="C14" s="16" t="s">
        <v>21</v>
      </c>
      <c r="D14" s="9" t="s">
        <v>9</v>
      </c>
      <c r="E14" s="4" t="s">
        <v>10</v>
      </c>
      <c r="F14" s="10">
        <v>1</v>
      </c>
      <c r="G14" s="11">
        <v>30000</v>
      </c>
      <c r="H14" s="11">
        <f t="shared" si="0"/>
        <v>30000</v>
      </c>
      <c r="I14" s="4" t="s">
        <v>33</v>
      </c>
      <c r="J14" s="8">
        <v>4</v>
      </c>
      <c r="K14" s="8">
        <v>14</v>
      </c>
      <c r="L14" s="19" t="s">
        <v>7</v>
      </c>
    </row>
    <row r="15" spans="2:12" ht="21.75" customHeight="1">
      <c r="B15" s="17">
        <v>11</v>
      </c>
      <c r="C15" s="16" t="s">
        <v>22</v>
      </c>
      <c r="D15" s="9" t="s">
        <v>9</v>
      </c>
      <c r="E15" s="4" t="s">
        <v>10</v>
      </c>
      <c r="F15" s="10">
        <v>1</v>
      </c>
      <c r="G15" s="11">
        <v>34000</v>
      </c>
      <c r="H15" s="11">
        <f t="shared" si="0"/>
        <v>34000</v>
      </c>
      <c r="I15" s="4" t="s">
        <v>34</v>
      </c>
      <c r="J15" s="8">
        <v>4</v>
      </c>
      <c r="K15" s="8">
        <v>13</v>
      </c>
      <c r="L15" s="19" t="s">
        <v>7</v>
      </c>
    </row>
    <row r="16" spans="2:12" ht="21.75" customHeight="1">
      <c r="B16" s="17">
        <v>12</v>
      </c>
      <c r="C16" s="16" t="s">
        <v>23</v>
      </c>
      <c r="D16" s="9" t="s">
        <v>9</v>
      </c>
      <c r="E16" s="4" t="s">
        <v>10</v>
      </c>
      <c r="F16" s="10">
        <v>1</v>
      </c>
      <c r="G16" s="11">
        <v>34000</v>
      </c>
      <c r="H16" s="11">
        <f t="shared" si="0"/>
        <v>34000</v>
      </c>
      <c r="I16" s="4" t="s">
        <v>34</v>
      </c>
      <c r="J16" s="8">
        <v>4</v>
      </c>
      <c r="K16" s="8">
        <v>13</v>
      </c>
      <c r="L16" s="19" t="s">
        <v>7</v>
      </c>
    </row>
    <row r="17" spans="2:12" ht="21.75" customHeight="1">
      <c r="B17" s="17">
        <v>13</v>
      </c>
      <c r="C17" s="16" t="s">
        <v>24</v>
      </c>
      <c r="D17" s="9" t="s">
        <v>9</v>
      </c>
      <c r="E17" s="4" t="s">
        <v>10</v>
      </c>
      <c r="F17" s="10">
        <v>1</v>
      </c>
      <c r="G17" s="11">
        <v>34000</v>
      </c>
      <c r="H17" s="11">
        <f t="shared" si="0"/>
        <v>34000</v>
      </c>
      <c r="I17" s="4" t="s">
        <v>35</v>
      </c>
      <c r="J17" s="8">
        <v>4</v>
      </c>
      <c r="K17" s="8">
        <v>13</v>
      </c>
      <c r="L17" s="19" t="s">
        <v>7</v>
      </c>
    </row>
    <row r="18" spans="2:12" ht="21.75" customHeight="1">
      <c r="B18" s="17">
        <v>14</v>
      </c>
      <c r="C18" s="16" t="s">
        <v>25</v>
      </c>
      <c r="D18" s="9" t="s">
        <v>9</v>
      </c>
      <c r="E18" s="4" t="s">
        <v>10</v>
      </c>
      <c r="F18" s="10">
        <v>1</v>
      </c>
      <c r="G18" s="11">
        <v>18000</v>
      </c>
      <c r="H18" s="11">
        <f t="shared" si="0"/>
        <v>18000</v>
      </c>
      <c r="I18" s="4" t="s">
        <v>36</v>
      </c>
      <c r="J18" s="8">
        <v>4</v>
      </c>
      <c r="K18" s="8">
        <v>12</v>
      </c>
      <c r="L18" s="19" t="s">
        <v>7</v>
      </c>
    </row>
    <row r="19" spans="2:12" ht="21.75" customHeight="1">
      <c r="B19" s="17">
        <v>15</v>
      </c>
      <c r="C19" s="16" t="s">
        <v>26</v>
      </c>
      <c r="D19" s="9" t="s">
        <v>9</v>
      </c>
      <c r="E19" s="4" t="s">
        <v>10</v>
      </c>
      <c r="F19" s="10">
        <v>1</v>
      </c>
      <c r="G19" s="11">
        <v>18000</v>
      </c>
      <c r="H19" s="11">
        <f t="shared" si="0"/>
        <v>18000</v>
      </c>
      <c r="I19" s="4" t="s">
        <v>36</v>
      </c>
      <c r="J19" s="8">
        <v>4</v>
      </c>
      <c r="K19" s="8">
        <v>12</v>
      </c>
      <c r="L19" s="19" t="s">
        <v>7</v>
      </c>
    </row>
    <row r="20" spans="2:12" ht="21.75" customHeight="1">
      <c r="B20" s="17">
        <v>16</v>
      </c>
      <c r="C20" s="16" t="s">
        <v>41</v>
      </c>
      <c r="D20" s="9" t="s">
        <v>9</v>
      </c>
      <c r="E20" s="4" t="s">
        <v>10</v>
      </c>
      <c r="F20" s="10">
        <v>1</v>
      </c>
      <c r="G20" s="11">
        <v>25936</v>
      </c>
      <c r="H20" s="11">
        <f t="shared" si="0"/>
        <v>25936</v>
      </c>
      <c r="I20" s="4" t="s">
        <v>31</v>
      </c>
      <c r="J20" s="8">
        <v>4</v>
      </c>
      <c r="K20" s="8">
        <v>16</v>
      </c>
      <c r="L20" s="19" t="s">
        <v>7</v>
      </c>
    </row>
    <row r="21" spans="2:12" ht="21.75" customHeight="1">
      <c r="B21" s="17">
        <v>17</v>
      </c>
      <c r="C21" s="16" t="s">
        <v>27</v>
      </c>
      <c r="D21" s="9" t="s">
        <v>9</v>
      </c>
      <c r="E21" s="4" t="s">
        <v>10</v>
      </c>
      <c r="F21" s="10">
        <v>1</v>
      </c>
      <c r="G21" s="11">
        <v>25936</v>
      </c>
      <c r="H21" s="11">
        <f>F21*G21</f>
        <v>25936</v>
      </c>
      <c r="I21" s="4" t="s">
        <v>30</v>
      </c>
      <c r="J21" s="8">
        <v>4</v>
      </c>
      <c r="K21" s="8">
        <v>16</v>
      </c>
      <c r="L21" s="19" t="s">
        <v>7</v>
      </c>
    </row>
    <row r="22" spans="2:12" ht="21.75" customHeight="1">
      <c r="B22" s="17">
        <v>18</v>
      </c>
      <c r="C22" s="16" t="s">
        <v>28</v>
      </c>
      <c r="D22" s="9" t="s">
        <v>9</v>
      </c>
      <c r="E22" s="4" t="s">
        <v>10</v>
      </c>
      <c r="F22" s="10">
        <v>1</v>
      </c>
      <c r="G22" s="11">
        <v>23000</v>
      </c>
      <c r="H22" s="11">
        <f>F22*G22</f>
        <v>23000</v>
      </c>
      <c r="I22" s="4" t="s">
        <v>37</v>
      </c>
      <c r="J22" s="8">
        <v>4</v>
      </c>
      <c r="K22" s="8">
        <v>7</v>
      </c>
      <c r="L22" s="19" t="s">
        <v>7</v>
      </c>
    </row>
    <row r="23" spans="2:12" ht="21.75" customHeight="1">
      <c r="B23" s="20"/>
      <c r="C23" s="21"/>
      <c r="D23" s="21"/>
      <c r="E23" s="21"/>
      <c r="F23" s="22"/>
      <c r="G23" s="21"/>
      <c r="H23" s="21"/>
      <c r="I23" s="21"/>
      <c r="J23" s="21"/>
      <c r="K23" s="21"/>
      <c r="L23" s="21"/>
    </row>
    <row r="24" spans="2:12" ht="19.5" customHeight="1">
      <c r="B24" s="15"/>
      <c r="C24" s="18" t="s">
        <v>11</v>
      </c>
      <c r="D24" s="18"/>
      <c r="E24" s="18"/>
      <c r="F24" s="10">
        <f>SUM(F5:F22)</f>
        <v>18</v>
      </c>
      <c r="G24" s="18"/>
      <c r="H24" s="11">
        <f>SUM(H5:H22)</f>
        <v>467372</v>
      </c>
      <c r="I24" s="12"/>
      <c r="J24" s="13"/>
      <c r="K24" s="13"/>
      <c r="L24" s="19"/>
    </row>
    <row r="25" spans="2:12" ht="3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ht="16.5">
      <c r="H26" s="6"/>
    </row>
  </sheetData>
  <mergeCells count="6">
    <mergeCell ref="B25:L25"/>
    <mergeCell ref="B1:L1"/>
    <mergeCell ref="B2:L2"/>
    <mergeCell ref="F3:I3"/>
    <mergeCell ref="D3:E3"/>
    <mergeCell ref="B3:C3"/>
  </mergeCells>
  <printOptions horizontalCentered="1"/>
  <pageMargins left="0.1968503937007874" right="0.1968503937007874" top="0.11811023622047245" bottom="0.03937007874015748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6"/>
  </sheetPr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2" max="2" width="9.00390625" style="3" customWidth="1"/>
  </cols>
  <sheetData/>
  <printOptions horizontalCentered="1"/>
  <pageMargins left="0.1968503937007874" right="0.1968503937007874" top="0.31496062992125984" bottom="0.2362204724409449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0"/>
  </sheetPr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2" max="2" width="9.00390625" style="3" customWidth="1"/>
  </cols>
  <sheetData/>
  <printOptions horizontalCentered="1"/>
  <pageMargins left="0.1968503937007874" right="0.1968503937007874" top="0.31496062992125984" bottom="0.2362204724409449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行政電腦</dc:creator>
  <cp:keywords/>
  <dc:description/>
  <cp:lastModifiedBy>User</cp:lastModifiedBy>
  <cp:lastPrinted>2012-03-07T01:37:33Z</cp:lastPrinted>
  <dcterms:created xsi:type="dcterms:W3CDTF">2008-11-03T07:49:28Z</dcterms:created>
  <dcterms:modified xsi:type="dcterms:W3CDTF">2012-03-07T01:42:25Z</dcterms:modified>
  <cp:category/>
  <cp:version/>
  <cp:contentType/>
  <cp:contentStatus/>
</cp:coreProperties>
</file>