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1955" yWindow="105" windowWidth="11760" windowHeight="954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Sheet1!$2:$2</definedName>
  </definedNames>
  <calcPr calcId="145621"/>
</workbook>
</file>

<file path=xl/calcChain.xml><?xml version="1.0" encoding="utf-8"?>
<calcChain xmlns="http://schemas.openxmlformats.org/spreadsheetml/2006/main">
  <c r="I178" i="1" l="1"/>
  <c r="G178" i="1" l="1"/>
  <c r="I35" i="1" l="1"/>
  <c r="I177" i="1"/>
  <c r="I46" i="1" l="1"/>
  <c r="I91" i="1"/>
  <c r="I92" i="1"/>
  <c r="I93" i="1"/>
  <c r="I94" i="1"/>
  <c r="I47" i="1"/>
  <c r="I95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3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6" i="1"/>
  <c r="I7" i="1"/>
  <c r="I8" i="1"/>
  <c r="I9" i="1"/>
  <c r="I10" i="1"/>
  <c r="I81" i="1"/>
  <c r="I82" i="1"/>
  <c r="I83" i="1"/>
  <c r="I84" i="1"/>
  <c r="I85" i="1"/>
  <c r="I86" i="1"/>
  <c r="I87" i="1"/>
  <c r="I88" i="1"/>
  <c r="I89" i="1"/>
  <c r="I149" i="1"/>
  <c r="I150" i="1"/>
  <c r="I151" i="1"/>
  <c r="I152" i="1"/>
  <c r="I153" i="1"/>
  <c r="I154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90" i="1"/>
  <c r="I127" i="1"/>
  <c r="I128" i="1"/>
  <c r="I148" i="1"/>
  <c r="I131" i="1"/>
  <c r="I133" i="1"/>
  <c r="I132" i="1"/>
  <c r="I30" i="1"/>
  <c r="I31" i="1"/>
  <c r="I11" i="1"/>
  <c r="I12" i="1"/>
  <c r="I13" i="1"/>
  <c r="I14" i="1"/>
  <c r="I15" i="1"/>
  <c r="I16" i="1"/>
  <c r="I17" i="1"/>
  <c r="I18" i="1"/>
  <c r="I147" i="1"/>
  <c r="I136" i="1"/>
  <c r="I130" i="1"/>
  <c r="I155" i="1"/>
  <c r="I144" i="1"/>
  <c r="I143" i="1"/>
  <c r="I156" i="1"/>
  <c r="I157" i="1"/>
  <c r="I160" i="1"/>
  <c r="I139" i="1"/>
  <c r="I140" i="1"/>
  <c r="I141" i="1"/>
  <c r="I129" i="1"/>
  <c r="I158" i="1"/>
  <c r="I159" i="1"/>
  <c r="I142" i="1"/>
  <c r="I161" i="1"/>
  <c r="I134" i="1"/>
  <c r="I135" i="1"/>
  <c r="I146" i="1"/>
  <c r="I145" i="1"/>
  <c r="I19" i="1"/>
  <c r="I20" i="1"/>
  <c r="I21" i="1"/>
  <c r="I22" i="1"/>
  <c r="I23" i="1"/>
  <c r="I24" i="1"/>
  <c r="I25" i="1"/>
  <c r="I26" i="1"/>
  <c r="I27" i="1"/>
  <c r="I28" i="1"/>
  <c r="I29" i="1"/>
  <c r="I137" i="1"/>
  <c r="I138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32" i="1"/>
  <c r="I33" i="1"/>
  <c r="I34" i="1"/>
  <c r="I36" i="1"/>
  <c r="I37" i="1"/>
  <c r="I38" i="1"/>
  <c r="I39" i="1"/>
  <c r="I40" i="1"/>
  <c r="I41" i="1"/>
  <c r="I42" i="1"/>
  <c r="I43" i="1"/>
  <c r="I44" i="1"/>
  <c r="I5" i="1"/>
  <c r="I4" i="1"/>
  <c r="I45" i="1" l="1"/>
</calcChain>
</file>

<file path=xl/sharedStrings.xml><?xml version="1.0" encoding="utf-8"?>
<sst xmlns="http://schemas.openxmlformats.org/spreadsheetml/2006/main" count="1230" uniqueCount="534">
  <si>
    <t>書名</t>
    <phoneticPr fontId="1" type="noConversion"/>
  </si>
  <si>
    <t>作者</t>
    <phoneticPr fontId="1" type="noConversion"/>
  </si>
  <si>
    <t>出版社</t>
    <phoneticPr fontId="1" type="noConversion"/>
  </si>
  <si>
    <t>出版地(國)</t>
    <phoneticPr fontId="1" type="noConversion"/>
  </si>
  <si>
    <t>ISBN</t>
    <phoneticPr fontId="1" type="noConversion"/>
  </si>
  <si>
    <t>採購數量</t>
    <phoneticPr fontId="1" type="noConversion"/>
  </si>
  <si>
    <t>是否為套書</t>
    <phoneticPr fontId="1" type="noConversion"/>
  </si>
  <si>
    <t>備註</t>
    <phoneticPr fontId="1" type="noConversion"/>
  </si>
  <si>
    <t>小麥田</t>
    <phoneticPr fontId="1" type="noConversion"/>
  </si>
  <si>
    <t>吳燈山</t>
    <phoneticPr fontId="1" type="noConversion"/>
  </si>
  <si>
    <t>呂嘉萍</t>
    <phoneticPr fontId="1" type="noConversion"/>
  </si>
  <si>
    <t>聯經</t>
    <phoneticPr fontId="1" type="noConversion"/>
  </si>
  <si>
    <t>謝鴻文</t>
    <phoneticPr fontId="1" type="noConversion"/>
  </si>
  <si>
    <t>小島阿依達</t>
    <phoneticPr fontId="1" type="noConversion"/>
  </si>
  <si>
    <t>小巨人曼卡和飛天神驢</t>
    <phoneticPr fontId="1" type="noConversion"/>
  </si>
  <si>
    <t>9789570841152</t>
    <phoneticPr fontId="1" type="noConversion"/>
  </si>
  <si>
    <t>日落紅瓦厝</t>
    <phoneticPr fontId="1" type="noConversion"/>
  </si>
  <si>
    <t>9789866544460</t>
    <phoneticPr fontId="1" type="noConversion"/>
  </si>
  <si>
    <t>小兵</t>
    <phoneticPr fontId="1" type="noConversion"/>
  </si>
  <si>
    <t>太陽公公的獨輪車</t>
    <phoneticPr fontId="1" type="noConversion"/>
  </si>
  <si>
    <t>9789866544385</t>
    <phoneticPr fontId="1" type="noConversion"/>
  </si>
  <si>
    <t>熊熊睡不著</t>
    <phoneticPr fontId="1" type="noConversion"/>
  </si>
  <si>
    <t>王文華</t>
    <phoneticPr fontId="1" type="noConversion"/>
  </si>
  <si>
    <t>9789866544392</t>
    <phoneticPr fontId="1" type="noConversion"/>
  </si>
  <si>
    <t>帶象爺爺回家</t>
    <phoneticPr fontId="1" type="noConversion"/>
  </si>
  <si>
    <t>多娜</t>
    <phoneticPr fontId="1" type="noConversion"/>
  </si>
  <si>
    <t>9789866544439</t>
    <phoneticPr fontId="1" type="noConversion"/>
  </si>
  <si>
    <t>子魚</t>
    <phoneticPr fontId="1" type="noConversion"/>
  </si>
  <si>
    <t>9789866544446</t>
    <phoneticPr fontId="1" type="noConversion"/>
  </si>
  <si>
    <t>我不要</t>
    <phoneticPr fontId="1" type="noConversion"/>
  </si>
  <si>
    <t>可可亞</t>
    <phoneticPr fontId="1" type="noConversion"/>
  </si>
  <si>
    <t>9789866544408</t>
    <phoneticPr fontId="1" type="noConversion"/>
  </si>
  <si>
    <t>早知道</t>
    <phoneticPr fontId="1" type="noConversion"/>
  </si>
  <si>
    <t>田心</t>
    <phoneticPr fontId="1" type="noConversion"/>
  </si>
  <si>
    <t>黑毛豬的愛心麵店</t>
    <phoneticPr fontId="1" type="noConversion"/>
  </si>
  <si>
    <t>荷莉</t>
    <phoneticPr fontId="1" type="noConversion"/>
  </si>
  <si>
    <t>9789866544538</t>
    <phoneticPr fontId="1" type="noConversion"/>
  </si>
  <si>
    <t>包心粉圓抓賊記</t>
    <phoneticPr fontId="1" type="noConversion"/>
  </si>
  <si>
    <t>黃培欽</t>
    <phoneticPr fontId="1" type="noConversion"/>
  </si>
  <si>
    <t>大嘴巴闖禍了</t>
    <phoneticPr fontId="1" type="noConversion"/>
  </si>
  <si>
    <t>9789866544811</t>
    <phoneticPr fontId="1" type="noConversion"/>
  </si>
  <si>
    <t>不要走太遠喔！</t>
    <phoneticPr fontId="1" type="noConversion"/>
  </si>
  <si>
    <t>廖小羽</t>
    <phoneticPr fontId="1" type="noConversion"/>
  </si>
  <si>
    <t>玉山的新外套</t>
    <phoneticPr fontId="1" type="noConversion"/>
  </si>
  <si>
    <t>愛喝飲料的拉拉薩國</t>
    <phoneticPr fontId="1" type="noConversion"/>
  </si>
  <si>
    <t>欣欣</t>
    <phoneticPr fontId="1" type="noConversion"/>
  </si>
  <si>
    <t>9789866544941</t>
    <phoneticPr fontId="1" type="noConversion"/>
  </si>
  <si>
    <t>我真羨慕你</t>
    <phoneticPr fontId="1" type="noConversion"/>
  </si>
  <si>
    <t>黑雪公主</t>
    <phoneticPr fontId="1" type="noConversion"/>
  </si>
  <si>
    <t>陳佩萱</t>
    <phoneticPr fontId="1" type="noConversion"/>
  </si>
  <si>
    <t>9789865988005</t>
    <phoneticPr fontId="1" type="noConversion"/>
  </si>
  <si>
    <t>歡喜巫婆之剛好有雜貨店</t>
    <phoneticPr fontId="1" type="noConversion"/>
  </si>
  <si>
    <t>9789865988104</t>
    <phoneticPr fontId="1" type="noConversion"/>
  </si>
  <si>
    <t>不一樣的晚餐</t>
    <phoneticPr fontId="1" type="noConversion"/>
  </si>
  <si>
    <t>徐瑞蓮</t>
    <phoneticPr fontId="1" type="noConversion"/>
  </si>
  <si>
    <t>9789865988180</t>
    <phoneticPr fontId="1" type="noConversion"/>
  </si>
  <si>
    <t>怕鬼的熊哥哥</t>
    <phoneticPr fontId="1" type="noConversion"/>
  </si>
  <si>
    <t>陳可卉</t>
    <phoneticPr fontId="1" type="noConversion"/>
  </si>
  <si>
    <t>9789865988197</t>
    <phoneticPr fontId="1" type="noConversion"/>
  </si>
  <si>
    <t>朋友來敲門</t>
    <phoneticPr fontId="1" type="noConversion"/>
  </si>
  <si>
    <t>陳碏</t>
    <phoneticPr fontId="1" type="noConversion"/>
  </si>
  <si>
    <t>9789865988326</t>
    <phoneticPr fontId="1" type="noConversion"/>
  </si>
  <si>
    <t>等一下</t>
    <phoneticPr fontId="1" type="noConversion"/>
  </si>
  <si>
    <t>9789865988425</t>
    <phoneticPr fontId="1" type="noConversion"/>
  </si>
  <si>
    <t>懶惰，懶惰，朵瑞米發</t>
    <phoneticPr fontId="1" type="noConversion"/>
  </si>
  <si>
    <t>9789865988647</t>
    <phoneticPr fontId="1" type="noConversion"/>
  </si>
  <si>
    <t>我哭喔</t>
    <phoneticPr fontId="1" type="noConversion"/>
  </si>
  <si>
    <t>9789865988661</t>
    <phoneticPr fontId="1" type="noConversion"/>
  </si>
  <si>
    <t>黑臉貓好運帽</t>
    <phoneticPr fontId="1" type="noConversion"/>
  </si>
  <si>
    <t>9789865988678</t>
    <phoneticPr fontId="1" type="noConversion"/>
  </si>
  <si>
    <t>快樂的祕密</t>
    <phoneticPr fontId="1" type="noConversion"/>
  </si>
  <si>
    <t>阿德蝸</t>
    <phoneticPr fontId="1" type="noConversion"/>
  </si>
  <si>
    <t>9789865988753</t>
    <phoneticPr fontId="1" type="noConversion"/>
  </si>
  <si>
    <t>王美慧</t>
    <phoneticPr fontId="1" type="noConversion"/>
  </si>
  <si>
    <t>9789865988760</t>
    <phoneticPr fontId="1" type="noConversion"/>
  </si>
  <si>
    <t>愛說謊的小鸚鵡</t>
    <phoneticPr fontId="1" type="noConversion"/>
  </si>
  <si>
    <t>9789865988791</t>
    <phoneticPr fontId="1" type="noConversion"/>
  </si>
  <si>
    <t xml:space="preserve">黏不拉嘰王子 </t>
    <phoneticPr fontId="1" type="noConversion"/>
  </si>
  <si>
    <t>9789865641023</t>
    <phoneticPr fontId="1" type="noConversion"/>
  </si>
  <si>
    <t>公主盃拔蘿蔔比賽</t>
    <phoneticPr fontId="1" type="noConversion"/>
  </si>
  <si>
    <t>9789865641160</t>
    <phoneticPr fontId="1" type="noConversion"/>
  </si>
  <si>
    <t>你有多愛我</t>
    <phoneticPr fontId="1" type="noConversion"/>
  </si>
  <si>
    <t>李光福</t>
    <phoneticPr fontId="1" type="noConversion"/>
  </si>
  <si>
    <t>9789865641153</t>
    <phoneticPr fontId="1" type="noConversion"/>
  </si>
  <si>
    <t>你賴皮</t>
    <phoneticPr fontId="1" type="noConversion"/>
  </si>
  <si>
    <t>9789865641191</t>
    <phoneticPr fontId="1" type="noConversion"/>
  </si>
  <si>
    <t>麥可‧佛萊(譯者：廖綉玉)</t>
    <phoneticPr fontId="1" type="noConversion"/>
  </si>
  <si>
    <t>鄭宗弦</t>
    <phoneticPr fontId="1" type="noConversion"/>
  </si>
  <si>
    <t>小天下</t>
    <phoneticPr fontId="1" type="noConversion"/>
  </si>
  <si>
    <t>9789863201328</t>
    <phoneticPr fontId="1" type="noConversion"/>
  </si>
  <si>
    <t>珍妮特‧福克斯雷(譯者：趙秀英)</t>
    <phoneticPr fontId="1" type="noConversion"/>
  </si>
  <si>
    <t>賽維爾—勞倫．佩提(譯者：孫智綺)</t>
    <phoneticPr fontId="1" type="noConversion"/>
  </si>
  <si>
    <t>四也</t>
    <phoneticPr fontId="1" type="noConversion"/>
  </si>
  <si>
    <t>小魯</t>
    <phoneticPr fontId="1" type="noConversion"/>
  </si>
  <si>
    <t>張嘉驊</t>
    <phoneticPr fontId="1" type="noConversion"/>
  </si>
  <si>
    <t xml:space="preserve">媽媽向前跑 </t>
    <phoneticPr fontId="1" type="noConversion"/>
  </si>
  <si>
    <t>9789866039560</t>
    <phoneticPr fontId="1" type="noConversion"/>
  </si>
  <si>
    <t>怪咖三人組2：絕不妥協</t>
    <phoneticPr fontId="1" type="noConversion"/>
  </si>
  <si>
    <t>幽默說話課</t>
    <phoneticPr fontId="1" type="noConversion"/>
  </si>
  <si>
    <t>男孩精</t>
    <phoneticPr fontId="1" type="noConversion"/>
  </si>
  <si>
    <t>我要金手指</t>
    <phoneticPr fontId="1" type="noConversion"/>
  </si>
  <si>
    <t xml:space="preserve">9789866544774 </t>
    <phoneticPr fontId="1" type="noConversion"/>
  </si>
  <si>
    <t xml:space="preserve">9789866544804 </t>
    <phoneticPr fontId="1" type="noConversion"/>
  </si>
  <si>
    <t xml:space="preserve">9789866544842 </t>
    <phoneticPr fontId="1" type="noConversion"/>
  </si>
  <si>
    <t xml:space="preserve">9789865988012 </t>
    <phoneticPr fontId="1" type="noConversion"/>
  </si>
  <si>
    <t>香香公主魔法鞋</t>
    <phoneticPr fontId="1" type="noConversion"/>
  </si>
  <si>
    <t>銀線星星</t>
    <phoneticPr fontId="1" type="noConversion"/>
  </si>
  <si>
    <t xml:space="preserve">9789866544514 </t>
    <phoneticPr fontId="1" type="noConversion"/>
  </si>
  <si>
    <t>野鵝</t>
    <phoneticPr fontId="1" type="noConversion"/>
  </si>
  <si>
    <t>青春第二課</t>
    <phoneticPr fontId="1" type="noConversion"/>
  </si>
  <si>
    <t>怪咖三人組1：惡霸制裁計畫</t>
    <phoneticPr fontId="1" type="noConversion"/>
  </si>
  <si>
    <t>月光三部曲Ⅰ：淡水女巫的魔幻地圖</t>
    <phoneticPr fontId="1" type="noConversion"/>
  </si>
  <si>
    <t>Harpercollins Childrens Books</t>
  </si>
  <si>
    <t>Dean, Kimberly/ Dean, James</t>
  </si>
  <si>
    <t>Scholastic</t>
  </si>
  <si>
    <t>Marzollo, Jean</t>
  </si>
  <si>
    <t>Cartwheel</t>
  </si>
  <si>
    <t>Little Hare</t>
  </si>
  <si>
    <t>Hamill, Dion</t>
  </si>
  <si>
    <t>Little Simon</t>
  </si>
  <si>
    <t>Barefoot Books</t>
  </si>
  <si>
    <t>Harter, Debbie (ILT)</t>
  </si>
  <si>
    <t>Carle, Eric</t>
  </si>
  <si>
    <t>Allen, Margaret/ Winston, Jeannie (ILT)</t>
  </si>
  <si>
    <t>排序</t>
    <phoneticPr fontId="1" type="noConversion"/>
  </si>
  <si>
    <t>定價(臺幣)</t>
    <phoneticPr fontId="1" type="noConversion"/>
  </si>
  <si>
    <t>小計</t>
    <phoneticPr fontId="1" type="noConversion"/>
  </si>
  <si>
    <t>是否含光碟</t>
    <phoneticPr fontId="1" type="noConversion"/>
  </si>
  <si>
    <t>王溢嘉</t>
    <phoneticPr fontId="1" type="noConversion"/>
  </si>
  <si>
    <t>9789578795334</t>
    <phoneticPr fontId="1" type="noConversion"/>
  </si>
  <si>
    <t>9789869107310</t>
    <phoneticPr fontId="1" type="noConversion"/>
  </si>
  <si>
    <t>9789869107341</t>
    <phoneticPr fontId="1" type="noConversion"/>
  </si>
  <si>
    <t>女孩經</t>
    <phoneticPr fontId="1" type="noConversion"/>
  </si>
  <si>
    <t>9789570844405</t>
    <phoneticPr fontId="1" type="noConversion"/>
  </si>
  <si>
    <t>9789570844412</t>
    <phoneticPr fontId="1" type="noConversion"/>
  </si>
  <si>
    <t>9789867188946</t>
    <phoneticPr fontId="1" type="noConversion"/>
  </si>
  <si>
    <t>賴曉珍</t>
    <phoneticPr fontId="1" type="noConversion"/>
  </si>
  <si>
    <t xml:space="preserve">帥帥王子不洗澡 </t>
    <phoneticPr fontId="1" type="noConversion"/>
  </si>
  <si>
    <t>林翔</t>
    <phoneticPr fontId="1" type="noConversion"/>
  </si>
  <si>
    <t>好神經</t>
    <phoneticPr fontId="1" type="noConversion"/>
  </si>
  <si>
    <t>9789570844030</t>
    <phoneticPr fontId="1" type="noConversion"/>
  </si>
  <si>
    <t>林茵</t>
    <phoneticPr fontId="1" type="noConversion"/>
  </si>
  <si>
    <t>9789570841114</t>
    <phoneticPr fontId="1" type="noConversion"/>
  </si>
  <si>
    <t>9789570839142</t>
    <phoneticPr fontId="1" type="noConversion"/>
  </si>
  <si>
    <t>陳啟淦</t>
    <phoneticPr fontId="1" type="noConversion"/>
  </si>
  <si>
    <t>9789570837247</t>
    <phoneticPr fontId="1" type="noConversion"/>
  </si>
  <si>
    <t>十二個淘氣的故事</t>
    <phoneticPr fontId="1" type="noConversion"/>
  </si>
  <si>
    <t>梅子涵</t>
    <phoneticPr fontId="1" type="noConversion"/>
  </si>
  <si>
    <t>聯經</t>
    <phoneticPr fontId="1" type="noConversion"/>
  </si>
  <si>
    <t>9789570835502</t>
    <phoneticPr fontId="1" type="noConversion"/>
  </si>
  <si>
    <t>非法智慧</t>
    <phoneticPr fontId="1" type="noConversion"/>
  </si>
  <si>
    <t>張之路</t>
    <phoneticPr fontId="1" type="noConversion"/>
  </si>
  <si>
    <t>9789570835380</t>
    <phoneticPr fontId="1" type="noConversion"/>
  </si>
  <si>
    <t>蔚藍的太平洋日記</t>
    <phoneticPr fontId="1" type="noConversion"/>
  </si>
  <si>
    <t>李潼</t>
    <phoneticPr fontId="1" type="noConversion"/>
  </si>
  <si>
    <t>9789570835496</t>
    <phoneticPr fontId="1" type="noConversion"/>
  </si>
  <si>
    <t>瑞穗的靜夜</t>
    <phoneticPr fontId="1" type="noConversion"/>
  </si>
  <si>
    <t>9789570835359</t>
    <phoneticPr fontId="1" type="noConversion"/>
  </si>
  <si>
    <t>愛讀書：我如何翻轉8000個孩子的閱讀信仰</t>
    <phoneticPr fontId="1" type="noConversion"/>
  </si>
  <si>
    <t>宋怡慧</t>
    <phoneticPr fontId="1" type="noConversion"/>
  </si>
  <si>
    <t>寶瓶文化</t>
    <phoneticPr fontId="1" type="noConversion"/>
  </si>
  <si>
    <t>9789865896867</t>
    <phoneticPr fontId="1" type="noConversion"/>
  </si>
  <si>
    <t xml:space="preserve">大閱讀：讓孩子學會27種關鍵能力 </t>
    <phoneticPr fontId="1" type="noConversion"/>
  </si>
  <si>
    <t>9789864060481</t>
    <phoneticPr fontId="1" type="noConversion"/>
  </si>
  <si>
    <t>恐怖闖關遊戲</t>
    <phoneticPr fontId="1" type="noConversion"/>
  </si>
  <si>
    <t>跳舞鯨魚</t>
    <phoneticPr fontId="1" type="noConversion"/>
  </si>
  <si>
    <t>文房文化</t>
    <phoneticPr fontId="1" type="noConversion"/>
  </si>
  <si>
    <t>9789865910471</t>
    <phoneticPr fontId="1" type="noConversion"/>
  </si>
  <si>
    <t xml:space="preserve">會說話的魚 </t>
    <phoneticPr fontId="1" type="noConversion"/>
  </si>
  <si>
    <t>顏雅琴</t>
    <phoneticPr fontId="1" type="noConversion"/>
  </si>
  <si>
    <t>9789865910396</t>
    <phoneticPr fontId="1" type="noConversion"/>
  </si>
  <si>
    <t>目中無人的孩子</t>
    <phoneticPr fontId="1" type="noConversion"/>
  </si>
  <si>
    <t>傅嘉美</t>
    <phoneticPr fontId="1" type="noConversion"/>
  </si>
  <si>
    <t>9789865910358</t>
    <phoneticPr fontId="1" type="noConversion"/>
  </si>
  <si>
    <t>我的大嘴巴同學</t>
    <phoneticPr fontId="1" type="noConversion"/>
  </si>
  <si>
    <t>茫爾</t>
    <phoneticPr fontId="1" type="noConversion"/>
  </si>
  <si>
    <t>9789865910389</t>
    <phoneticPr fontId="1" type="noConversion"/>
  </si>
  <si>
    <t>媽媽不懂我的心</t>
    <phoneticPr fontId="1" type="noConversion"/>
  </si>
  <si>
    <t xml:space="preserve">蔡佐渝 </t>
    <phoneticPr fontId="1" type="noConversion"/>
  </si>
  <si>
    <t>9789865910297</t>
    <phoneticPr fontId="1" type="noConversion"/>
  </si>
  <si>
    <t xml:space="preserve">我的越南媽媽 </t>
    <phoneticPr fontId="1" type="noConversion"/>
  </si>
  <si>
    <t>9789866342684</t>
    <phoneticPr fontId="1" type="noConversion"/>
  </si>
  <si>
    <t>無厘頭特攻隊</t>
    <phoneticPr fontId="1" type="noConversion"/>
  </si>
  <si>
    <t>楊瑞泰</t>
    <phoneticPr fontId="1" type="noConversion"/>
  </si>
  <si>
    <t>9789865910198</t>
    <phoneticPr fontId="1" type="noConversion"/>
  </si>
  <si>
    <t>Pete the cat-Too Cool for School</t>
    <phoneticPr fontId="1" type="noConversion"/>
  </si>
  <si>
    <t>Pete the cat-Play Ball!</t>
    <phoneticPr fontId="1" type="noConversion"/>
  </si>
  <si>
    <t>Pete the cat-Pete at the Beach</t>
    <phoneticPr fontId="1" type="noConversion"/>
  </si>
  <si>
    <t>Pete the cat-Pete’s Big Lunch</t>
    <phoneticPr fontId="1" type="noConversion"/>
  </si>
  <si>
    <t>Pete the cat-A Pet for Pete</t>
    <phoneticPr fontId="1" type="noConversion"/>
  </si>
  <si>
    <t>帶衰老鼠死得快(迷你版)</t>
    <phoneticPr fontId="1" type="noConversion"/>
  </si>
  <si>
    <t>郝廣才</t>
    <phoneticPr fontId="1" type="noConversion"/>
  </si>
  <si>
    <t>格林</t>
    <phoneticPr fontId="1" type="noConversion"/>
  </si>
  <si>
    <t>9789861896076</t>
    <phoneticPr fontId="1" type="noConversion"/>
  </si>
  <si>
    <t>9789861890388</t>
    <phoneticPr fontId="1" type="noConversion"/>
  </si>
  <si>
    <t xml:space="preserve">小保學畫畫 </t>
    <phoneticPr fontId="1" type="noConversion"/>
  </si>
  <si>
    <t>馮輝岳</t>
    <phoneticPr fontId="1" type="noConversion"/>
  </si>
  <si>
    <t>小魯</t>
    <phoneticPr fontId="1" type="noConversion"/>
  </si>
  <si>
    <t>9789862110331</t>
    <phoneticPr fontId="1" type="noConversion"/>
  </si>
  <si>
    <t>正義超人聯盟</t>
    <phoneticPr fontId="1" type="noConversion"/>
  </si>
  <si>
    <t>翁偉傑</t>
    <phoneticPr fontId="1" type="noConversion"/>
  </si>
  <si>
    <t>9789865910013</t>
    <phoneticPr fontId="1" type="noConversion"/>
  </si>
  <si>
    <t xml:space="preserve">輪椅上的情誼 </t>
    <phoneticPr fontId="1" type="noConversion"/>
  </si>
  <si>
    <t>張小語</t>
    <phoneticPr fontId="1" type="noConversion"/>
  </si>
  <si>
    <t>9789866342998</t>
    <phoneticPr fontId="1" type="noConversion"/>
  </si>
  <si>
    <t>誰是膽小鬼</t>
    <phoneticPr fontId="1" type="noConversion"/>
  </si>
  <si>
    <t>蕭珮</t>
    <phoneticPr fontId="1" type="noConversion"/>
  </si>
  <si>
    <t>9789866342967</t>
    <phoneticPr fontId="1" type="noConversion"/>
  </si>
  <si>
    <t>送不出的康乃馨</t>
    <phoneticPr fontId="1" type="noConversion"/>
  </si>
  <si>
    <t>費艷萍</t>
    <phoneticPr fontId="1" type="noConversion"/>
  </si>
  <si>
    <t>9789866342738</t>
    <phoneticPr fontId="1" type="noConversion"/>
  </si>
  <si>
    <t xml:space="preserve">幸福的第一志願 </t>
    <phoneticPr fontId="1" type="noConversion"/>
  </si>
  <si>
    <t>游仁美</t>
    <phoneticPr fontId="1" type="noConversion"/>
  </si>
  <si>
    <t>9789866342851</t>
    <phoneticPr fontId="1" type="noConversion"/>
  </si>
  <si>
    <t>下課後的約定</t>
    <phoneticPr fontId="1" type="noConversion"/>
  </si>
  <si>
    <t>林若璇</t>
    <phoneticPr fontId="1" type="noConversion"/>
  </si>
  <si>
    <t>9789865910761</t>
    <phoneticPr fontId="1" type="noConversion"/>
  </si>
  <si>
    <t xml:space="preserve">噴射龜 </t>
    <phoneticPr fontId="1" type="noConversion"/>
  </si>
  <si>
    <t xml:space="preserve">蔡明原 </t>
    <phoneticPr fontId="1" type="noConversion"/>
  </si>
  <si>
    <t>巴巴文化</t>
    <phoneticPr fontId="1" type="noConversion"/>
  </si>
  <si>
    <t>9789868827431</t>
    <phoneticPr fontId="1" type="noConversion"/>
  </si>
  <si>
    <t xml:space="preserve">超好玩的紙飛機 </t>
    <phoneticPr fontId="1" type="noConversion"/>
  </si>
  <si>
    <t>遠藤昭夫(譯者：彭春美)</t>
    <phoneticPr fontId="1" type="noConversion"/>
  </si>
  <si>
    <t>漢欣文化</t>
    <phoneticPr fontId="1" type="noConversion"/>
  </si>
  <si>
    <t>9789576867217</t>
    <phoneticPr fontId="1" type="noConversion"/>
  </si>
  <si>
    <t xml:space="preserve">紅花仔布的秘密 </t>
    <phoneticPr fontId="1" type="noConversion"/>
  </si>
  <si>
    <t>林芳萍</t>
    <phoneticPr fontId="1" type="noConversion"/>
  </si>
  <si>
    <t>9789868827400</t>
    <phoneticPr fontId="1" type="noConversion"/>
  </si>
  <si>
    <t xml:space="preserve">草帽飛起來了 </t>
    <phoneticPr fontId="1" type="noConversion"/>
  </si>
  <si>
    <t>鄭宗弦</t>
    <phoneticPr fontId="1" type="noConversion"/>
  </si>
  <si>
    <t>9789868827448</t>
    <phoneticPr fontId="1" type="noConversion"/>
  </si>
  <si>
    <t>曹操掉下去了</t>
    <phoneticPr fontId="1" type="noConversion"/>
  </si>
  <si>
    <t xml:space="preserve">王文華 </t>
    <phoneticPr fontId="1" type="noConversion"/>
  </si>
  <si>
    <t>9789868993914</t>
    <phoneticPr fontId="1" type="noConversion"/>
  </si>
  <si>
    <t>弟弟的世界</t>
    <phoneticPr fontId="1" type="noConversion"/>
  </si>
  <si>
    <t>劉清彥</t>
    <phoneticPr fontId="1" type="noConversion"/>
  </si>
  <si>
    <t>9789868827417</t>
    <phoneticPr fontId="1" type="noConversion"/>
  </si>
  <si>
    <t>岑澎維</t>
    <phoneticPr fontId="1" type="noConversion"/>
  </si>
  <si>
    <t>親子天下</t>
    <phoneticPr fontId="1" type="noConversion"/>
  </si>
  <si>
    <t>9789862419625</t>
    <phoneticPr fontId="1" type="noConversion"/>
  </si>
  <si>
    <t xml:space="preserve">芝麻開笑門 </t>
    <phoneticPr fontId="1" type="noConversion"/>
  </si>
  <si>
    <t>陳怡璇(選編)</t>
    <phoneticPr fontId="1" type="noConversion"/>
  </si>
  <si>
    <t>康軒</t>
    <phoneticPr fontId="1" type="noConversion"/>
  </si>
  <si>
    <t>9789861517896</t>
    <phoneticPr fontId="1" type="noConversion"/>
  </si>
  <si>
    <t>妖怪交通號誌</t>
    <phoneticPr fontId="1" type="noConversion"/>
  </si>
  <si>
    <t>土屋富士夫(譯者：卓惠娟)</t>
    <phoneticPr fontId="1" type="noConversion"/>
  </si>
  <si>
    <t>大邑文化</t>
    <phoneticPr fontId="1" type="noConversion"/>
  </si>
  <si>
    <t>9789863016519</t>
    <phoneticPr fontId="1" type="noConversion"/>
  </si>
  <si>
    <t>路易斯撿到一架飛機</t>
    <phoneticPr fontId="1" type="noConversion"/>
  </si>
  <si>
    <t>泰莉．米恩(譯者：左馥瑜)</t>
    <phoneticPr fontId="1" type="noConversion"/>
  </si>
  <si>
    <t xml:space="preserve">稻田  </t>
    <phoneticPr fontId="1" type="noConversion"/>
  </si>
  <si>
    <t>9789866437908</t>
    <phoneticPr fontId="1" type="noConversion"/>
  </si>
  <si>
    <t>拯救邏輯大作戰：有問題動物園</t>
    <phoneticPr fontId="1" type="noConversion"/>
  </si>
  <si>
    <t>林哲璋</t>
    <phoneticPr fontId="1" type="noConversion"/>
  </si>
  <si>
    <t>四也</t>
    <phoneticPr fontId="1" type="noConversion"/>
  </si>
  <si>
    <t>9789866039447</t>
    <phoneticPr fontId="1" type="noConversion"/>
  </si>
  <si>
    <t>天神幫幫忙：偶像藍豹俠</t>
    <phoneticPr fontId="1" type="noConversion"/>
  </si>
  <si>
    <t>子魚</t>
    <phoneticPr fontId="1" type="noConversion"/>
  </si>
  <si>
    <t>小熊出版社</t>
    <phoneticPr fontId="1" type="noConversion"/>
  </si>
  <si>
    <t>9789865863135</t>
    <phoneticPr fontId="1" type="noConversion"/>
  </si>
  <si>
    <t xml:space="preserve">再見黑西裝叔叔 </t>
    <phoneticPr fontId="1" type="noConversion"/>
  </si>
  <si>
    <t>林秀穗</t>
    <phoneticPr fontId="1" type="noConversion"/>
  </si>
  <si>
    <t>幼獅文化</t>
    <phoneticPr fontId="1" type="noConversion"/>
  </si>
  <si>
    <t>9789575749729</t>
    <phoneticPr fontId="1" type="noConversion"/>
  </si>
  <si>
    <t>小搗蛋艾米爾1：慶典歷險記</t>
    <phoneticPr fontId="1" type="noConversion"/>
  </si>
  <si>
    <t>阿思緹．林格倫(譯者：陳靜芳)</t>
    <phoneticPr fontId="1" type="noConversion"/>
  </si>
  <si>
    <t>9789862417539</t>
    <phoneticPr fontId="1" type="noConversion"/>
  </si>
  <si>
    <t xml:space="preserve">艾瑪的大麻煩 </t>
    <phoneticPr fontId="1" type="noConversion"/>
  </si>
  <si>
    <t>卡蘿．布瑞克(譯者：許書寧)</t>
    <phoneticPr fontId="1" type="noConversion"/>
  </si>
  <si>
    <t>國語日報</t>
    <phoneticPr fontId="1" type="noConversion"/>
  </si>
  <si>
    <t>9789577516886</t>
    <phoneticPr fontId="1" type="noConversion"/>
  </si>
  <si>
    <t xml:space="preserve">9781877003295 </t>
    <phoneticPr fontId="1" type="noConversion"/>
  </si>
  <si>
    <t>I Spy Little Christmas</t>
    <phoneticPr fontId="1" type="noConversion"/>
  </si>
  <si>
    <t>9780439083317</t>
    <phoneticPr fontId="1" type="noConversion"/>
  </si>
  <si>
    <t>I Spy a Penguin</t>
    <phoneticPr fontId="1" type="noConversion"/>
  </si>
  <si>
    <t>9780439738620</t>
    <phoneticPr fontId="1" type="noConversion"/>
  </si>
  <si>
    <t>I Spy A Butterfly</t>
    <phoneticPr fontId="1" type="noConversion"/>
  </si>
  <si>
    <t>9780439738651</t>
    <phoneticPr fontId="1" type="noConversion"/>
  </si>
  <si>
    <t>I Spy a Balloon</t>
    <phoneticPr fontId="1" type="noConversion"/>
  </si>
  <si>
    <t xml:space="preserve">9780439738644 </t>
    <phoneticPr fontId="1" type="noConversion"/>
  </si>
  <si>
    <t>I Spy A Pumpkin</t>
    <phoneticPr fontId="1" type="noConversion"/>
  </si>
  <si>
    <t xml:space="preserve">9780439738637  </t>
    <phoneticPr fontId="1" type="noConversion"/>
  </si>
  <si>
    <t>I Spy A Skeleton</t>
    <phoneticPr fontId="1" type="noConversion"/>
  </si>
  <si>
    <t>9780545175395</t>
    <phoneticPr fontId="1" type="noConversion"/>
  </si>
  <si>
    <t>9780545220958</t>
    <phoneticPr fontId="1" type="noConversion"/>
  </si>
  <si>
    <t>愛臺灣．真英雄！</t>
    <phoneticPr fontId="1" type="noConversion"/>
  </si>
  <si>
    <t>吳燈山</t>
    <phoneticPr fontId="1" type="noConversion"/>
  </si>
  <si>
    <t>慈濟傳播文化志業基金會</t>
    <phoneticPr fontId="1" type="noConversion"/>
  </si>
  <si>
    <t>9789865726010</t>
    <phoneticPr fontId="1" type="noConversion"/>
  </si>
  <si>
    <t>看三國學三十六計</t>
    <phoneticPr fontId="1" type="noConversion"/>
  </si>
  <si>
    <t>陳羽鈞/改寫</t>
    <phoneticPr fontId="1" type="noConversion"/>
  </si>
  <si>
    <t>閣林國際圖書</t>
    <phoneticPr fontId="1" type="noConversion"/>
  </si>
  <si>
    <t xml:space="preserve">9789862922354 </t>
    <phoneticPr fontId="1" type="noConversion"/>
  </si>
  <si>
    <t>一二三木偶人</t>
    <phoneticPr fontId="1" type="noConversion"/>
  </si>
  <si>
    <t xml:space="preserve">陶綺彤 </t>
    <phoneticPr fontId="1" type="noConversion"/>
  </si>
  <si>
    <t>9789865910259</t>
    <phoneticPr fontId="1" type="noConversion"/>
  </si>
  <si>
    <t xml:space="preserve">歷史小百科 </t>
    <phoneticPr fontId="1" type="noConversion"/>
  </si>
  <si>
    <t>劉瑋琦</t>
    <phoneticPr fontId="1" type="noConversion"/>
  </si>
  <si>
    <t>人類文化</t>
    <phoneticPr fontId="1" type="noConversion"/>
  </si>
  <si>
    <t>9789864138524</t>
    <phoneticPr fontId="1" type="noConversion"/>
  </si>
  <si>
    <t xml:space="preserve">火燒厝 </t>
    <phoneticPr fontId="1" type="noConversion"/>
  </si>
  <si>
    <t>廖炳焜</t>
    <phoneticPr fontId="1" type="noConversion"/>
  </si>
  <si>
    <t>9789869237116</t>
    <phoneticPr fontId="1" type="noConversion"/>
  </si>
  <si>
    <t xml:space="preserve">守護寶地大作戰 </t>
    <phoneticPr fontId="1" type="noConversion"/>
  </si>
  <si>
    <t>周姚萍</t>
    <phoneticPr fontId="1" type="noConversion"/>
  </si>
  <si>
    <t>9789862113707</t>
    <phoneticPr fontId="1" type="noConversion"/>
  </si>
  <si>
    <t>拯救邏輯大作戰: 猜臉島歷險記</t>
    <phoneticPr fontId="1" type="noConversion"/>
  </si>
  <si>
    <t>9789866039553</t>
    <phoneticPr fontId="1" type="noConversion"/>
  </si>
  <si>
    <t>大番薯的小綠芽：台灣月曆的故事</t>
    <phoneticPr fontId="1" type="noConversion"/>
  </si>
  <si>
    <t>9789570845112</t>
    <phoneticPr fontId="1" type="noConversion"/>
  </si>
  <si>
    <t>I Spy An Egg In A Nest</t>
    <phoneticPr fontId="1" type="noConversion"/>
  </si>
  <si>
    <t>9780545220934</t>
    <phoneticPr fontId="1" type="noConversion"/>
  </si>
  <si>
    <t>I Spy I Love YOu</t>
    <phoneticPr fontId="1" type="noConversion"/>
  </si>
  <si>
    <t>9780545125130</t>
    <phoneticPr fontId="1" type="noConversion"/>
  </si>
  <si>
    <t>I Spy Lightning in the Sky</t>
    <phoneticPr fontId="1" type="noConversion"/>
  </si>
  <si>
    <t xml:space="preserve">9780439680523 </t>
    <phoneticPr fontId="1" type="noConversion"/>
  </si>
  <si>
    <t>I Spy Merry Christmas</t>
    <phoneticPr fontId="1" type="noConversion"/>
  </si>
  <si>
    <t>9780545039451</t>
    <phoneticPr fontId="1" type="noConversion"/>
  </si>
  <si>
    <t xml:space="preserve">我綁架了外公 </t>
    <phoneticPr fontId="1" type="noConversion"/>
  </si>
  <si>
    <t>克萊兒．克雷孟特(譯者：孫智綺)</t>
    <phoneticPr fontId="1" type="noConversion"/>
  </si>
  <si>
    <t>小天下</t>
    <phoneticPr fontId="1" type="noConversion"/>
  </si>
  <si>
    <t>9789862164433</t>
    <phoneticPr fontId="1" type="noConversion"/>
  </si>
  <si>
    <t xml:space="preserve">亞斯的國王新衣 </t>
    <phoneticPr fontId="1" type="noConversion"/>
  </si>
  <si>
    <t>劉清彥/姜義村</t>
    <phoneticPr fontId="1" type="noConversion"/>
  </si>
  <si>
    <t>9789869033404</t>
    <phoneticPr fontId="1" type="noConversion"/>
  </si>
  <si>
    <t xml:space="preserve">我們班的心事 </t>
    <phoneticPr fontId="1" type="noConversion"/>
  </si>
  <si>
    <t>賈桂琳．威爾森(譯者：錢基蓮)</t>
    <phoneticPr fontId="1" type="noConversion"/>
  </si>
  <si>
    <t>9789863208297</t>
    <phoneticPr fontId="1" type="noConversion"/>
  </si>
  <si>
    <t>我家有個孩子王</t>
    <phoneticPr fontId="1" type="noConversion"/>
  </si>
  <si>
    <t>徐瑞蓮</t>
    <phoneticPr fontId="1" type="noConversion"/>
  </si>
  <si>
    <t>福地文化</t>
    <phoneticPr fontId="1" type="noConversion"/>
  </si>
  <si>
    <t>9789865707323</t>
    <phoneticPr fontId="1" type="noConversion"/>
  </si>
  <si>
    <t>阿爸的饅頭店</t>
    <phoneticPr fontId="1" type="noConversion"/>
  </si>
  <si>
    <t>江夏樹</t>
    <phoneticPr fontId="1" type="noConversion"/>
  </si>
  <si>
    <t>9789865707217</t>
    <phoneticPr fontId="1" type="noConversion"/>
  </si>
  <si>
    <t>查理九世21：沙海謎國</t>
    <phoneticPr fontId="1" type="noConversion"/>
  </si>
  <si>
    <t xml:space="preserve">雷歐幻像 </t>
    <phoneticPr fontId="1" type="noConversion"/>
  </si>
  <si>
    <t xml:space="preserve">龍圖騰文化 </t>
    <phoneticPr fontId="1" type="noConversion"/>
  </si>
  <si>
    <t>9789863880493</t>
    <phoneticPr fontId="1" type="noConversion"/>
  </si>
  <si>
    <t>小搗蛋艾米爾2：驚喜市集日</t>
    <phoneticPr fontId="1" type="noConversion"/>
  </si>
  <si>
    <t>9789862417546</t>
    <phoneticPr fontId="1" type="noConversion"/>
  </si>
  <si>
    <t>小搗蛋艾米爾3：瘋狂拍賣會</t>
    <phoneticPr fontId="1" type="noConversion"/>
  </si>
  <si>
    <t>9789862417553</t>
    <phoneticPr fontId="1" type="noConversion"/>
  </si>
  <si>
    <t>畢老師的蘋果</t>
    <phoneticPr fontId="1" type="noConversion"/>
  </si>
  <si>
    <t>瑪丹娜(譯者：蔡依林)</t>
    <phoneticPr fontId="1" type="noConversion"/>
  </si>
  <si>
    <t>9789577456380</t>
    <phoneticPr fontId="1" type="noConversion"/>
  </si>
  <si>
    <t>跟著動物建築師過一天</t>
    <phoneticPr fontId="1" type="noConversion"/>
  </si>
  <si>
    <t>雪倫‧任塔(譯者：侯秋玲)</t>
    <phoneticPr fontId="1" type="noConversion"/>
  </si>
  <si>
    <t>9789862114780</t>
    <phoneticPr fontId="1" type="noConversion"/>
  </si>
  <si>
    <t>綠窗下的旱龍山</t>
    <phoneticPr fontId="1" type="noConversion"/>
  </si>
  <si>
    <t>林茵</t>
    <phoneticPr fontId="1" type="noConversion"/>
  </si>
  <si>
    <t>9789570840148</t>
    <phoneticPr fontId="1" type="noConversion"/>
  </si>
  <si>
    <t>查理九世22:所羅門王的魔戒</t>
    <phoneticPr fontId="1" type="noConversion"/>
  </si>
  <si>
    <t xml:space="preserve">9789863880554 </t>
    <phoneticPr fontId="1" type="noConversion"/>
  </si>
  <si>
    <t>青蛙探長和小狗探員</t>
    <phoneticPr fontId="1" type="noConversion"/>
  </si>
  <si>
    <t>哲也</t>
    <phoneticPr fontId="1" type="noConversion"/>
  </si>
  <si>
    <t>9789862169513</t>
    <phoneticPr fontId="1" type="noConversion"/>
  </si>
  <si>
    <t>I Spy Santa Claus</t>
    <phoneticPr fontId="1" type="noConversion"/>
  </si>
  <si>
    <t>9780439784146</t>
    <phoneticPr fontId="1" type="noConversion"/>
  </si>
  <si>
    <t>I Spy School</t>
    <phoneticPr fontId="1" type="noConversion"/>
  </si>
  <si>
    <t>9780545402811</t>
    <phoneticPr fontId="1" type="noConversion"/>
  </si>
  <si>
    <t>I Spy Thanksgiving</t>
    <phoneticPr fontId="1" type="noConversion"/>
  </si>
  <si>
    <t>9780545220941</t>
    <phoneticPr fontId="1" type="noConversion"/>
  </si>
  <si>
    <t>I Spy a Candy</t>
    <phoneticPr fontId="1" type="noConversion"/>
  </si>
  <si>
    <t>9780439524742</t>
    <phoneticPr fontId="1" type="noConversion"/>
  </si>
  <si>
    <t>I Spy a Dinosaur’s Eye</t>
    <phoneticPr fontId="1" type="noConversion"/>
  </si>
  <si>
    <t xml:space="preserve">9780439524711 </t>
    <phoneticPr fontId="1" type="noConversion"/>
  </si>
  <si>
    <t>I Spy a Scary Monster</t>
    <phoneticPr fontId="1" type="noConversion"/>
  </si>
  <si>
    <t xml:space="preserve">9780439680547 </t>
    <phoneticPr fontId="1" type="noConversion"/>
  </si>
  <si>
    <t>I Spy a School Bus</t>
    <phoneticPr fontId="1" type="noConversion"/>
  </si>
  <si>
    <t>9780439524735</t>
    <phoneticPr fontId="1" type="noConversion"/>
  </si>
  <si>
    <t>I Spy Funny Teeth</t>
    <phoneticPr fontId="1" type="noConversion"/>
  </si>
  <si>
    <t>9780439524728</t>
    <phoneticPr fontId="1" type="noConversion"/>
  </si>
  <si>
    <t>頑皮偵探團04誰偷了我的MP3</t>
    <phoneticPr fontId="1" type="noConversion"/>
  </si>
  <si>
    <t>李光福</t>
    <phoneticPr fontId="1" type="noConversion"/>
  </si>
  <si>
    <t>9789866342813</t>
    <phoneticPr fontId="1" type="noConversion"/>
  </si>
  <si>
    <t xml:space="preserve">頑皮偵探團Vol.5廁所的偷窺狂 </t>
    <phoneticPr fontId="1" type="noConversion"/>
  </si>
  <si>
    <t>9789865910303</t>
    <phoneticPr fontId="1" type="noConversion"/>
  </si>
  <si>
    <t xml:space="preserve">刺蝟釣手 </t>
    <phoneticPr fontId="1" type="noConversion"/>
  </si>
  <si>
    <t>陳景聰</t>
    <phoneticPr fontId="1" type="noConversion"/>
  </si>
  <si>
    <t>9789862112403</t>
    <phoneticPr fontId="1" type="noConversion"/>
  </si>
  <si>
    <t>露露去遛狗</t>
    <phoneticPr fontId="1" type="noConversion"/>
  </si>
  <si>
    <t>茱蒂維斯特(譯者：李美妮)</t>
    <phoneticPr fontId="1" type="noConversion"/>
  </si>
  <si>
    <t>9789861893723</t>
    <phoneticPr fontId="1" type="noConversion"/>
  </si>
  <si>
    <t>露露養雷龍</t>
    <phoneticPr fontId="1" type="noConversion"/>
  </si>
  <si>
    <t>9789861892665</t>
    <phoneticPr fontId="1" type="noConversion"/>
  </si>
  <si>
    <t xml:space="preserve">青春期女孩72變~變成花樣少女的魔法書 </t>
    <phoneticPr fontId="1" type="noConversion"/>
  </si>
  <si>
    <t>金清兒(譯者：蘇世甄)</t>
    <phoneticPr fontId="1" type="noConversion"/>
  </si>
  <si>
    <t>臺灣麥克</t>
    <phoneticPr fontId="1" type="noConversion"/>
  </si>
  <si>
    <t>9789862032152</t>
    <phoneticPr fontId="1" type="noConversion"/>
  </si>
  <si>
    <t>原來我有這麼多</t>
    <phoneticPr fontId="1" type="noConversion"/>
  </si>
  <si>
    <t>劉嘉路</t>
    <phoneticPr fontId="1" type="noConversion"/>
  </si>
  <si>
    <t>9789861892870</t>
    <phoneticPr fontId="1" type="noConversion"/>
  </si>
  <si>
    <t>當天使飛過人間</t>
    <phoneticPr fontId="1" type="noConversion"/>
  </si>
  <si>
    <t>田中伸介</t>
    <phoneticPr fontId="1" type="noConversion"/>
  </si>
  <si>
    <t>9789861890654</t>
    <phoneticPr fontId="1" type="noConversion"/>
  </si>
  <si>
    <t>枴杖男孩</t>
    <phoneticPr fontId="1" type="noConversion"/>
  </si>
  <si>
    <t>艾倫‧馬歇爾(譯者：柯清心)</t>
    <phoneticPr fontId="1" type="noConversion"/>
  </si>
  <si>
    <t>9789864490097</t>
    <phoneticPr fontId="1" type="noConversion"/>
  </si>
  <si>
    <t>怪傑佐羅力36：怪傑佐羅力之神祕寶藏大作戰(下集)</t>
    <phoneticPr fontId="1" type="noConversion"/>
  </si>
  <si>
    <t>原裕(譯者：王蘊潔)</t>
    <phoneticPr fontId="1" type="noConversion"/>
  </si>
  <si>
    <t xml:space="preserve">親子天下 </t>
    <phoneticPr fontId="1" type="noConversion"/>
  </si>
  <si>
    <t>9789869201322</t>
    <phoneticPr fontId="1" type="noConversion"/>
  </si>
  <si>
    <t>神偷阿嬤：大衛‧威廉幽默成長小說1</t>
    <phoneticPr fontId="1" type="noConversion"/>
  </si>
  <si>
    <t>大衛．威廉(譯者：謝雅文)</t>
    <phoneticPr fontId="1" type="noConversion"/>
  </si>
  <si>
    <t>晨星</t>
    <phoneticPr fontId="1" type="noConversion"/>
  </si>
  <si>
    <t>9789861779171</t>
    <phoneticPr fontId="1" type="noConversion"/>
  </si>
  <si>
    <t xml:space="preserve">世界城市趴趴走 </t>
    <phoneticPr fontId="1" type="noConversion"/>
  </si>
  <si>
    <t>貝雅蒂斯．維隆(譯者：尉遲秀)</t>
    <phoneticPr fontId="1" type="noConversion"/>
  </si>
  <si>
    <t>上誼</t>
    <phoneticPr fontId="1" type="noConversion"/>
  </si>
  <si>
    <t>9789577625489</t>
    <phoneticPr fontId="1" type="noConversion"/>
  </si>
  <si>
    <t>世界歷史八達通</t>
    <phoneticPr fontId="1" type="noConversion"/>
  </si>
  <si>
    <t>孔美羅、金愛京、磪允貞(譯者：譚妮如)</t>
    <phoneticPr fontId="1" type="noConversion"/>
  </si>
  <si>
    <t>和平國際</t>
    <phoneticPr fontId="1" type="noConversion"/>
  </si>
  <si>
    <t>9789865894535</t>
    <phoneticPr fontId="1" type="noConversion"/>
  </si>
  <si>
    <t>囧偵探提米費悟：落漆事件簿</t>
    <phoneticPr fontId="1" type="noConversion"/>
  </si>
  <si>
    <t>史蒂芬．帕帝司(譯者：劉嘉路)</t>
    <phoneticPr fontId="1" type="noConversion"/>
  </si>
  <si>
    <t>9789861894089</t>
    <phoneticPr fontId="1" type="noConversion"/>
  </si>
  <si>
    <t>翻倍效率工作術--不會就太可惜的Google超極限應用</t>
    <phoneticPr fontId="1" type="noConversion"/>
  </si>
  <si>
    <t>鄧文淵 總監製/文淵閣工作室</t>
    <phoneticPr fontId="1" type="noConversion"/>
  </si>
  <si>
    <t>碁峰資訊</t>
    <phoneticPr fontId="1" type="noConversion"/>
  </si>
  <si>
    <t>9789863479796</t>
    <phoneticPr fontId="1" type="noConversion"/>
  </si>
  <si>
    <t>○</t>
    <phoneticPr fontId="1" type="noConversion"/>
  </si>
  <si>
    <t>方秋雅</t>
    <phoneticPr fontId="1" type="noConversion"/>
  </si>
  <si>
    <t>9789861518565</t>
    <phoneticPr fontId="1" type="noConversion"/>
  </si>
  <si>
    <t>creepy crawly calypso</t>
    <phoneticPr fontId="1" type="noConversion"/>
  </si>
  <si>
    <t>Tony Langham</t>
    <phoneticPr fontId="1" type="noConversion"/>
  </si>
  <si>
    <t>Barefoot</t>
    <phoneticPr fontId="1" type="noConversion"/>
  </si>
  <si>
    <t>moo, baa, la la la</t>
    <phoneticPr fontId="1" type="noConversion"/>
  </si>
  <si>
    <t>Sandra Boynton</t>
    <phoneticPr fontId="1" type="noConversion"/>
  </si>
  <si>
    <t>voices in the park</t>
    <phoneticPr fontId="1" type="noConversion"/>
  </si>
  <si>
    <t>Anthony Browne</t>
    <phoneticPr fontId="1" type="noConversion"/>
  </si>
  <si>
    <t>DK publishing</t>
    <phoneticPr fontId="1" type="noConversion"/>
  </si>
  <si>
    <t>color zoo</t>
    <phoneticPr fontId="1" type="noConversion"/>
  </si>
  <si>
    <t xml:space="preserve">
Ehlert, Lois </t>
    <phoneticPr fontId="1" type="noConversion"/>
  </si>
  <si>
    <t xml:space="preserve">Harpercollins Childrens Books  </t>
    <phoneticPr fontId="1" type="noConversion"/>
  </si>
  <si>
    <t>I  spy</t>
    <phoneticPr fontId="1" type="noConversion"/>
  </si>
  <si>
    <t xml:space="preserve">Creative Teaching Press </t>
    <phoneticPr fontId="1" type="noConversion"/>
  </si>
  <si>
    <t>from head to toe</t>
    <phoneticPr fontId="1" type="noConversion"/>
  </si>
  <si>
    <t xml:space="preserve">Harper Collins Publi </t>
    <phoneticPr fontId="1" type="noConversion"/>
  </si>
  <si>
    <t>Pete The Cat, Big Easter Adventure</t>
    <phoneticPr fontId="1" type="noConversion"/>
  </si>
  <si>
    <t>The Animal Boogie</t>
    <phoneticPr fontId="1" type="noConversion"/>
  </si>
  <si>
    <t>Chicka Chicka Boom Boom</t>
    <phoneticPr fontId="1" type="noConversion"/>
  </si>
  <si>
    <t>附件2-臺南市105年度公立文化國小圖書採購書單</t>
    <phoneticPr fontId="1" type="noConversion"/>
  </si>
  <si>
    <t>校名：臺南市歸仁區文化國小</t>
    <phoneticPr fontId="4" type="noConversion"/>
  </si>
  <si>
    <t>連絡電話：3301666轉 811</t>
    <phoneticPr fontId="1" type="noConversion"/>
  </si>
  <si>
    <t>合計</t>
    <phoneticPr fontId="1" type="noConversion"/>
  </si>
  <si>
    <t>臺灣史前大冒險</t>
    <phoneticPr fontId="1" type="noConversion"/>
  </si>
  <si>
    <t>I Spy an Apple</t>
    <phoneticPr fontId="1" type="noConversion"/>
  </si>
  <si>
    <t>Harpercollins Childrens Books</t>
    <phoneticPr fontId="1" type="noConversion"/>
  </si>
  <si>
    <t xml:space="preserve"> Dean, James</t>
    <phoneticPr fontId="1" type="noConversion"/>
  </si>
  <si>
    <t>Pete the Cat’s Train Trip</t>
    <phoneticPr fontId="1" type="noConversion"/>
  </si>
  <si>
    <t xml:space="preserve">Scholastic </t>
    <phoneticPr fontId="1" type="noConversion"/>
  </si>
  <si>
    <t xml:space="preserve">Maccarone, Grace </t>
    <phoneticPr fontId="1" type="noConversion"/>
  </si>
  <si>
    <t>The First Grade Friends: Lunch Box Surprise</t>
    <phoneticPr fontId="1" type="noConversion"/>
  </si>
  <si>
    <t xml:space="preserve">Where Is Maisy? </t>
    <phoneticPr fontId="1" type="noConversion"/>
  </si>
  <si>
    <t>Cousin- Lucy</t>
    <phoneticPr fontId="1" type="noConversion"/>
  </si>
  <si>
    <t>臺灣</t>
    <phoneticPr fontId="1" type="noConversion"/>
  </si>
  <si>
    <t xml:space="preserve">Candlewick Pr Inc </t>
    <phoneticPr fontId="1" type="noConversion"/>
  </si>
  <si>
    <t>Best Friends</t>
    <phoneticPr fontId="1" type="noConversion"/>
  </si>
  <si>
    <t xml:space="preserve"> Scholastic Inc. (COR)</t>
    <phoneticPr fontId="1" type="noConversion"/>
  </si>
  <si>
    <t>Scholastic</t>
    <phoneticPr fontId="1" type="noConversion"/>
  </si>
  <si>
    <t>澳洲</t>
    <phoneticPr fontId="1" type="noConversion"/>
  </si>
  <si>
    <t>美國</t>
  </si>
  <si>
    <t>美國</t>
    <phoneticPr fontId="1" type="noConversion"/>
  </si>
  <si>
    <t>英國</t>
    <phoneticPr fontId="1" type="noConversion"/>
  </si>
  <si>
    <t>美國</t>
    <phoneticPr fontId="1" type="noConversion"/>
  </si>
  <si>
    <t xml:space="preserve">小壁虎頑皮故事集1：天外飛來的小壁虎 </t>
    <phoneticPr fontId="1" type="noConversion"/>
  </si>
  <si>
    <t>小壁虎頑皮故事集2：翻天覆地的小壁虎</t>
    <phoneticPr fontId="1" type="noConversion"/>
  </si>
  <si>
    <t>小熊寬寬與魔法提琴1：顛倒巫婆大作戰</t>
    <phoneticPr fontId="1" type="noConversion"/>
  </si>
  <si>
    <t>小熊寬寬與魔法提琴2—勇闖黑森林</t>
    <phoneticPr fontId="1" type="noConversion"/>
  </si>
  <si>
    <t>妖怪小學1：誰來報到？</t>
    <phoneticPr fontId="1" type="noConversion"/>
  </si>
  <si>
    <t xml:space="preserve"> 林世仁</t>
    <phoneticPr fontId="1" type="noConversion"/>
  </si>
  <si>
    <t>親子天下</t>
    <phoneticPr fontId="1" type="noConversion"/>
  </si>
  <si>
    <t>9789863980506</t>
    <phoneticPr fontId="1" type="noConversion"/>
  </si>
  <si>
    <t>9789869226110</t>
    <phoneticPr fontId="1" type="noConversion"/>
  </si>
  <si>
    <t xml:space="preserve">妖怪小學2：遲到六人組 </t>
    <phoneticPr fontId="1" type="noConversion"/>
  </si>
  <si>
    <t>9789869261494</t>
    <phoneticPr fontId="1" type="noConversion"/>
  </si>
  <si>
    <t>陳沛慈</t>
    <phoneticPr fontId="1" type="noConversion"/>
  </si>
  <si>
    <t>9789862419892</t>
    <phoneticPr fontId="1" type="noConversion"/>
  </si>
  <si>
    <t>9789863980216</t>
    <phoneticPr fontId="1" type="noConversion"/>
  </si>
  <si>
    <t xml:space="preserve">怪博士與妙博士 </t>
    <phoneticPr fontId="1" type="noConversion"/>
  </si>
  <si>
    <t>9789862410950</t>
    <phoneticPr fontId="1" type="noConversion"/>
  </si>
  <si>
    <t>怪博士與妙博士2：失敗啟示錄</t>
    <phoneticPr fontId="1" type="noConversion"/>
  </si>
  <si>
    <t>9789862419267</t>
    <phoneticPr fontId="1" type="noConversion"/>
  </si>
  <si>
    <t>綠野蛛蹤</t>
    <phoneticPr fontId="1" type="noConversion"/>
  </si>
  <si>
    <t>楊維晟</t>
    <phoneticPr fontId="1" type="noConversion"/>
  </si>
  <si>
    <t>9789862417157</t>
    <phoneticPr fontId="1" type="noConversion"/>
  </si>
  <si>
    <t>9789862411797</t>
    <phoneticPr fontId="1" type="noConversion"/>
  </si>
  <si>
    <t>晨讀10 分鐘：不可思議！科學故事集2</t>
    <phoneticPr fontId="1" type="noConversion"/>
  </si>
  <si>
    <t>9789862411780</t>
    <phoneticPr fontId="1" type="noConversion"/>
  </si>
  <si>
    <t xml:space="preserve">晨讀10分鐘：原來如此！科學故事集1 </t>
    <phoneticPr fontId="1" type="noConversion"/>
  </si>
  <si>
    <t>9789862417591</t>
    <phoneticPr fontId="1" type="noConversion"/>
  </si>
  <si>
    <t>彼得．梅爾(譯者：黃宛瑜)</t>
    <phoneticPr fontId="1" type="noConversion"/>
  </si>
  <si>
    <t>我從哪裡來？告訴你關於出生的一切祕密</t>
    <phoneticPr fontId="1" type="noConversion"/>
  </si>
  <si>
    <t>9789862293027</t>
    <phoneticPr fontId="1" type="noConversion"/>
  </si>
  <si>
    <t>三采文化</t>
    <phoneticPr fontId="1" type="noConversion"/>
  </si>
  <si>
    <t>學習研究社編輯部(譯f者：鄭涵壬)</t>
    <phoneticPr fontId="1" type="noConversion"/>
  </si>
  <si>
    <t>廚房裡的小科學家1：魔術般的66 道科學實驗遊戲</t>
    <phoneticPr fontId="1" type="noConversion"/>
  </si>
  <si>
    <t>9789868663886</t>
    <phoneticPr fontId="1" type="noConversion"/>
  </si>
  <si>
    <t>和融</t>
    <phoneticPr fontId="1" type="noConversion"/>
  </si>
  <si>
    <t>林采如</t>
    <phoneticPr fontId="1" type="noConversion"/>
  </si>
  <si>
    <t>陳偉民</t>
    <phoneticPr fontId="1" type="noConversion"/>
  </si>
  <si>
    <t>大家來破案I</t>
    <phoneticPr fontId="1" type="noConversion"/>
  </si>
  <si>
    <t>9789575747251</t>
    <phoneticPr fontId="1" type="noConversion"/>
  </si>
  <si>
    <t>全球跑新聞：從新聞認識臺灣 走向世界</t>
    <phoneticPr fontId="1" type="noConversion"/>
  </si>
  <si>
    <t>渡邊利江(譯者：詹慕如)</t>
    <phoneticPr fontId="1" type="noConversion"/>
  </si>
  <si>
    <t xml:space="preserve">大家來破案II </t>
    <phoneticPr fontId="1" type="noConversion"/>
  </si>
  <si>
    <t>9789575747527</t>
    <phoneticPr fontId="1" type="noConversion"/>
  </si>
  <si>
    <t>Henny Penny</t>
    <phoneticPr fontId="1" type="noConversion"/>
  </si>
  <si>
    <t>H. Werner Zimmmermann</t>
    <phoneticPr fontId="1" type="noConversion"/>
  </si>
  <si>
    <t>Five little monkey jumping on the bed</t>
    <phoneticPr fontId="1" type="noConversion"/>
  </si>
  <si>
    <t>英國</t>
    <phoneticPr fontId="1" type="noConversion"/>
  </si>
  <si>
    <t>Puffin</t>
    <phoneticPr fontId="1" type="noConversion"/>
  </si>
  <si>
    <t>Eric Carle</t>
    <phoneticPr fontId="1" type="noConversion"/>
  </si>
  <si>
    <t>The Very Hungry Caterpillar</t>
    <phoneticPr fontId="1" type="noConversion"/>
  </si>
  <si>
    <r>
      <t>說明：
1.請各校填寫書單需求時，以依</t>
    </r>
    <r>
      <rPr>
        <u/>
        <sz val="16"/>
        <color indexed="8"/>
        <rFont val="標楷體"/>
        <family val="4"/>
        <charset val="136"/>
      </rPr>
      <t>2倍核定金額</t>
    </r>
    <r>
      <rPr>
        <sz val="16"/>
        <color indexed="8"/>
        <rFont val="標楷體"/>
        <family val="4"/>
        <charset val="136"/>
      </rPr>
      <t>估計，且依</t>
    </r>
    <r>
      <rPr>
        <u/>
        <sz val="16"/>
        <color indexed="8"/>
        <rFont val="標楷體"/>
        <family val="4"/>
        <charset val="136"/>
      </rPr>
      <t>核定金額除以150元後所得商作為各校圖書採購本數最小量</t>
    </r>
    <r>
      <rPr>
        <sz val="16"/>
        <color indexed="8"/>
        <rFont val="標楷體"/>
        <family val="4"/>
        <charset val="136"/>
      </rPr>
      <t>，提交</t>
    </r>
    <r>
      <rPr>
        <u/>
        <sz val="16"/>
        <color indexed="8"/>
        <rFont val="標楷體"/>
        <family val="4"/>
        <charset val="136"/>
      </rPr>
      <t>原始價格之書單</t>
    </r>
    <r>
      <rPr>
        <sz val="16"/>
        <color indexed="8"/>
        <rFont val="標楷體"/>
        <family val="4"/>
        <charset val="136"/>
      </rPr>
      <t>，並</t>
    </r>
    <r>
      <rPr>
        <u/>
        <sz val="16"/>
        <color indexed="8"/>
        <rFont val="標楷體"/>
        <family val="4"/>
        <charset val="136"/>
      </rPr>
      <t>依據需求排序</t>
    </r>
    <r>
      <rPr>
        <sz val="16"/>
        <color indexed="8"/>
        <rFont val="標楷體"/>
        <family val="4"/>
        <charset val="136"/>
      </rPr>
      <t>，表格不足時請自行增列。
2.書名、作者(譯者)、出版社、出版國、ISBN、採購數量、是否含光碟等資料請各校務必填寫確實，若是套書或是班級共讀用書亦請註明數量。
3.各校填寫之採購書單，若出版地為臺灣以外者，ISBN需與原文書名能相互勾稽，以免無法尋書。
4.書籍定價請以新臺幣報價為主，若書籍定價為外幣者，請各校自動調整為新臺幣(加計匯率，關稅與營業稅)。
5.書籍請寫訂價(原始價格)，不要以折扣價填寫。
6.如學校採購之圖書欲配合共讀活動或課堂教學時，請於備註欄加註「○」,並另附課程規劃備查。</t>
    </r>
    <phoneticPr fontId="4" type="noConversion"/>
  </si>
  <si>
    <t>Christelow- Eileen</t>
    <phoneticPr fontId="1" type="noConversion"/>
  </si>
  <si>
    <t xml:space="preserve">Houghton Mifflin Harcourt </t>
    <phoneticPr fontId="1" type="noConversion"/>
  </si>
  <si>
    <t>一年級ㄅㄆㄇ故事寫手：我手寫我口</t>
    <phoneticPr fontId="1" type="noConversion"/>
  </si>
  <si>
    <t>溫美玉</t>
    <phoneticPr fontId="1" type="noConversion"/>
  </si>
  <si>
    <t>天衛文化</t>
    <phoneticPr fontId="1" type="noConversion"/>
  </si>
  <si>
    <t>9789574903801</t>
    <phoneticPr fontId="1" type="noConversion"/>
  </si>
  <si>
    <t>The Dot</t>
    <phoneticPr fontId="1" type="noConversion"/>
  </si>
  <si>
    <t>Reynolds, Peter H./ Reynolds, Peter H. (ILT)</t>
  </si>
  <si>
    <t>Candlewick Pr</t>
  </si>
  <si>
    <t>填表人：盧明君                 教務主任：林立武                    校長：賴銘傳</t>
    <phoneticPr fontId="1" type="noConversion"/>
  </si>
  <si>
    <t>否</t>
    <phoneticPr fontId="1" type="noConversion"/>
  </si>
  <si>
    <t xml:space="preserve">帶衰老鼠死得快(兒童版) </t>
    <phoneticPr fontId="1" type="noConversion"/>
  </si>
  <si>
    <t xml:space="preserve">Cartwheel </t>
    <phoneticPr fontId="1" type="noConversion"/>
  </si>
  <si>
    <t>9780590423892</t>
    <phoneticPr fontId="1" type="noConversion"/>
  </si>
  <si>
    <t>I Spy with Inspector Stilton</t>
    <phoneticPr fontId="1" type="noConversion"/>
  </si>
  <si>
    <t>Aladdin Paperbacks</t>
    <phoneticPr fontId="1" type="noConversion"/>
  </si>
  <si>
    <t xml:space="preserve"> Martin, Bill/ Archambault, John/ Ehlert, Lois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</si>
</sst>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"/>
    <numFmt numFmtId="177" formatCode="0_);[Red]\(0\)"/>
  </numFmts>
  <fonts count="17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新細明體"/>
      <family val="1"/>
      <charset val="136"/>
      <scheme val="minor"/>
    </font>
    <font>
      <sz val="12"/>
      <color theme="1"/>
      <name val="新細明體"/>
      <family val="1"/>
      <charset val="136"/>
      <scheme val="major"/>
    </font>
    <font>
      <sz val="9"/>
      <name val="新細明體"/>
      <family val="1"/>
      <charset val="136"/>
    </font>
    <font>
      <sz val="16"/>
      <color indexed="8"/>
      <name val="標楷體"/>
      <family val="4"/>
      <charset val="136"/>
    </font>
    <font>
      <u/>
      <sz val="16"/>
      <color indexed="8"/>
      <name val="標楷體"/>
      <family val="4"/>
      <charset val="136"/>
    </font>
    <font>
      <sz val="16"/>
      <color theme="1"/>
      <name val="新細明體"/>
      <family val="2"/>
      <charset val="136"/>
      <scheme val="minor"/>
    </font>
    <font>
      <sz val="16"/>
      <color theme="1"/>
      <name val="標楷體"/>
      <family val="4"/>
      <charset val="136"/>
    </font>
    <font>
      <sz val="12"/>
      <name val="新細明體"/>
      <family val="2"/>
      <charset val="136"/>
      <scheme val="minor"/>
    </font>
    <font>
      <sz val="12"/>
      <name val="新細明體"/>
      <family val="1"/>
      <charset val="136"/>
      <scheme val="minor"/>
    </font>
    <font>
      <sz val="10"/>
      <color theme="1"/>
      <name val="新細明體"/>
      <family val="2"/>
      <charset val="136"/>
      <scheme val="minor"/>
    </font>
    <font>
      <sz val="10"/>
      <color theme="1"/>
      <name val="新細明體"/>
      <family val="1"/>
      <charset val="136"/>
      <scheme val="minor"/>
    </font>
    <font>
      <sz val="12"/>
      <color theme="1"/>
      <name val="Segoe UI Symbol"/>
      <family val="2"/>
    </font>
    <font>
      <sz val="12"/>
      <color theme="1"/>
      <name val="細明體"/>
      <family val="3"/>
      <charset val="136"/>
    </font>
    <font>
      <sz val="12"/>
      <color theme="1"/>
      <name val="新細明體"/>
      <family val="1"/>
      <charset val="136"/>
    </font>
    <font>
      <sz val="12"/>
      <color theme="1"/>
      <name val="新細明體"/>
      <family val="2"/>
      <charset val="13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2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49" fontId="2" fillId="0" borderId="0" xfId="0" applyNumberFormat="1" applyFont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1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49" fontId="15" fillId="0" borderId="1" xfId="0" applyNumberFormat="1" applyFont="1" applyFill="1" applyBorder="1" applyAlignment="1">
      <alignment horizontal="left" vertical="center" wrapText="1"/>
    </xf>
    <xf numFmtId="49" fontId="0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vertical="center" wrapText="1"/>
    </xf>
    <xf numFmtId="177" fontId="3" fillId="0" borderId="1" xfId="0" applyNumberFormat="1" applyFont="1" applyFill="1" applyBorder="1" applyAlignment="1">
      <alignment horizontal="left" vertical="center" wrapText="1"/>
    </xf>
    <xf numFmtId="0" fontId="16" fillId="0" borderId="1" xfId="0" applyFont="1" applyBorder="1" applyAlignment="1">
      <alignment vertical="center" wrapText="1"/>
    </xf>
    <xf numFmtId="177" fontId="15" fillId="0" borderId="1" xfId="0" applyNumberFormat="1" applyFont="1" applyFill="1" applyBorder="1" applyAlignment="1">
      <alignment horizontal="left" vertical="center" wrapText="1"/>
    </xf>
    <xf numFmtId="0" fontId="15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</cellXfs>
  <cellStyles count="1">
    <cellStyle name="一般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2"/>
  <sheetViews>
    <sheetView tabSelected="1" workbookViewId="0">
      <pane ySplit="2" topLeftCell="A174" activePane="bottomLeft" state="frozen"/>
      <selection pane="bottomLeft" activeCell="I178" sqref="I178"/>
    </sheetView>
  </sheetViews>
  <sheetFormatPr defaultRowHeight="16.5"/>
  <cols>
    <col min="1" max="1" width="5.5" style="2" bestFit="1" customWidth="1"/>
    <col min="2" max="2" width="30.375" style="1" customWidth="1"/>
    <col min="3" max="3" width="19" style="2" customWidth="1"/>
    <col min="4" max="4" width="11.875" style="2" customWidth="1"/>
    <col min="5" max="5" width="8" style="2" customWidth="1"/>
    <col min="6" max="6" width="14.75" style="3" customWidth="1"/>
    <col min="7" max="7" width="5.25" style="2" customWidth="1"/>
    <col min="8" max="8" width="6.5" style="2" customWidth="1"/>
    <col min="9" max="9" width="7.5" style="2" bestFit="1" customWidth="1"/>
    <col min="10" max="11" width="6.5" style="2" customWidth="1"/>
    <col min="12" max="12" width="5.5" style="2" bestFit="1" customWidth="1"/>
    <col min="13" max="16384" width="9" style="2"/>
  </cols>
  <sheetData>
    <row r="1" spans="1:12" s="8" customFormat="1" ht="21">
      <c r="A1" s="36" t="s">
        <v>443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</row>
    <row r="2" spans="1:12" s="9" customFormat="1" ht="33">
      <c r="A2" s="13" t="s">
        <v>124</v>
      </c>
      <c r="B2" s="15" t="s">
        <v>0</v>
      </c>
      <c r="C2" s="16" t="s">
        <v>1</v>
      </c>
      <c r="D2" s="16" t="s">
        <v>2</v>
      </c>
      <c r="E2" s="16" t="s">
        <v>3</v>
      </c>
      <c r="F2" s="17" t="s">
        <v>4</v>
      </c>
      <c r="G2" s="16" t="s">
        <v>5</v>
      </c>
      <c r="H2" s="16" t="s">
        <v>125</v>
      </c>
      <c r="I2" s="16" t="s">
        <v>126</v>
      </c>
      <c r="J2" s="18" t="s">
        <v>6</v>
      </c>
      <c r="K2" s="19" t="s">
        <v>127</v>
      </c>
      <c r="L2" s="16" t="s">
        <v>7</v>
      </c>
    </row>
    <row r="3" spans="1:12" s="10" customFormat="1" ht="33">
      <c r="A3" s="11">
        <v>1</v>
      </c>
      <c r="B3" s="21" t="s">
        <v>509</v>
      </c>
      <c r="C3" s="4" t="s">
        <v>510</v>
      </c>
      <c r="D3" s="4" t="s">
        <v>461</v>
      </c>
      <c r="E3" s="22" t="s">
        <v>464</v>
      </c>
      <c r="F3" s="23" t="s">
        <v>530</v>
      </c>
      <c r="G3" s="4">
        <v>30</v>
      </c>
      <c r="H3" s="4">
        <v>175</v>
      </c>
      <c r="I3" s="4">
        <f t="shared" ref="I3:I45" si="0">G3*H3</f>
        <v>5250</v>
      </c>
      <c r="J3" s="16" t="s">
        <v>527</v>
      </c>
      <c r="K3" s="16" t="s">
        <v>527</v>
      </c>
      <c r="L3" s="4" t="s">
        <v>422</v>
      </c>
    </row>
    <row r="4" spans="1:12" s="12" customFormat="1" ht="49.5">
      <c r="A4" s="11">
        <v>2</v>
      </c>
      <c r="B4" s="28" t="s">
        <v>511</v>
      </c>
      <c r="C4" s="5" t="s">
        <v>517</v>
      </c>
      <c r="D4" s="5" t="s">
        <v>518</v>
      </c>
      <c r="E4" s="4" t="s">
        <v>463</v>
      </c>
      <c r="F4" s="29">
        <v>9780547896915</v>
      </c>
      <c r="G4" s="5">
        <v>30</v>
      </c>
      <c r="H4" s="5">
        <v>245</v>
      </c>
      <c r="I4" s="4">
        <f t="shared" si="0"/>
        <v>7350</v>
      </c>
      <c r="J4" s="16" t="s">
        <v>527</v>
      </c>
      <c r="K4" s="16" t="s">
        <v>527</v>
      </c>
      <c r="L4" s="4" t="s">
        <v>422</v>
      </c>
    </row>
    <row r="5" spans="1:12" s="10" customFormat="1">
      <c r="A5" s="11">
        <v>3</v>
      </c>
      <c r="B5" s="30" t="s">
        <v>515</v>
      </c>
      <c r="C5" s="4" t="s">
        <v>514</v>
      </c>
      <c r="D5" s="4" t="s">
        <v>513</v>
      </c>
      <c r="E5" s="4" t="s">
        <v>512</v>
      </c>
      <c r="F5" s="29">
        <v>9780140569322</v>
      </c>
      <c r="G5" s="4">
        <v>30</v>
      </c>
      <c r="H5" s="4">
        <v>329</v>
      </c>
      <c r="I5" s="4">
        <f t="shared" si="0"/>
        <v>9870</v>
      </c>
      <c r="J5" s="16" t="s">
        <v>527</v>
      </c>
      <c r="K5" s="16" t="s">
        <v>527</v>
      </c>
      <c r="L5" s="4" t="s">
        <v>422</v>
      </c>
    </row>
    <row r="6" spans="1:12" ht="49.5">
      <c r="A6" s="11">
        <v>4</v>
      </c>
      <c r="B6" s="6" t="s">
        <v>185</v>
      </c>
      <c r="C6" s="6" t="s">
        <v>113</v>
      </c>
      <c r="D6" s="6" t="s">
        <v>112</v>
      </c>
      <c r="E6" s="5" t="s">
        <v>464</v>
      </c>
      <c r="F6" s="14">
        <v>9780062110756</v>
      </c>
      <c r="G6" s="6">
        <v>1</v>
      </c>
      <c r="H6" s="6">
        <v>140</v>
      </c>
      <c r="I6" s="4">
        <f t="shared" si="0"/>
        <v>140</v>
      </c>
      <c r="J6" s="16" t="s">
        <v>527</v>
      </c>
      <c r="K6" s="16" t="s">
        <v>527</v>
      </c>
      <c r="L6" s="4"/>
    </row>
    <row r="7" spans="1:12" ht="49.5">
      <c r="A7" s="11">
        <v>5</v>
      </c>
      <c r="B7" s="6" t="s">
        <v>186</v>
      </c>
      <c r="C7" s="6" t="s">
        <v>113</v>
      </c>
      <c r="D7" s="6" t="s">
        <v>112</v>
      </c>
      <c r="E7" s="5" t="s">
        <v>464</v>
      </c>
      <c r="F7" s="14">
        <v>9780062110664</v>
      </c>
      <c r="G7" s="6">
        <v>1</v>
      </c>
      <c r="H7" s="6">
        <v>140</v>
      </c>
      <c r="I7" s="4">
        <f t="shared" si="0"/>
        <v>140</v>
      </c>
      <c r="J7" s="16" t="s">
        <v>527</v>
      </c>
      <c r="K7" s="16" t="s">
        <v>527</v>
      </c>
      <c r="L7" s="4"/>
    </row>
    <row r="8" spans="1:12" ht="49.5">
      <c r="A8" s="11">
        <v>6</v>
      </c>
      <c r="B8" s="6" t="s">
        <v>187</v>
      </c>
      <c r="C8" s="6" t="s">
        <v>113</v>
      </c>
      <c r="D8" s="6" t="s">
        <v>112</v>
      </c>
      <c r="E8" s="5" t="s">
        <v>464</v>
      </c>
      <c r="F8" s="14">
        <v>9780062110725</v>
      </c>
      <c r="G8" s="6">
        <v>1</v>
      </c>
      <c r="H8" s="6">
        <v>140</v>
      </c>
      <c r="I8" s="4">
        <f t="shared" si="0"/>
        <v>140</v>
      </c>
      <c r="J8" s="16" t="s">
        <v>527</v>
      </c>
      <c r="K8" s="16" t="s">
        <v>527</v>
      </c>
      <c r="L8" s="4"/>
    </row>
    <row r="9" spans="1:12" ht="49.5">
      <c r="A9" s="11">
        <v>7</v>
      </c>
      <c r="B9" s="6" t="s">
        <v>188</v>
      </c>
      <c r="C9" s="6" t="s">
        <v>113</v>
      </c>
      <c r="D9" s="6" t="s">
        <v>112</v>
      </c>
      <c r="E9" s="5" t="s">
        <v>464</v>
      </c>
      <c r="F9" s="14">
        <v>9780062110695</v>
      </c>
      <c r="G9" s="6">
        <v>1</v>
      </c>
      <c r="H9" s="6">
        <v>140</v>
      </c>
      <c r="I9" s="4">
        <f t="shared" si="0"/>
        <v>140</v>
      </c>
      <c r="J9" s="16" t="s">
        <v>527</v>
      </c>
      <c r="K9" s="16" t="s">
        <v>527</v>
      </c>
      <c r="L9" s="4"/>
    </row>
    <row r="10" spans="1:12" ht="49.5">
      <c r="A10" s="11">
        <v>8</v>
      </c>
      <c r="B10" s="6" t="s">
        <v>189</v>
      </c>
      <c r="C10" s="6" t="s">
        <v>113</v>
      </c>
      <c r="D10" s="6" t="s">
        <v>112</v>
      </c>
      <c r="E10" s="5" t="s">
        <v>464</v>
      </c>
      <c r="F10" s="14">
        <v>9780062303790</v>
      </c>
      <c r="G10" s="6">
        <v>1</v>
      </c>
      <c r="H10" s="6">
        <v>140</v>
      </c>
      <c r="I10" s="4">
        <f t="shared" si="0"/>
        <v>140</v>
      </c>
      <c r="J10" s="16" t="s">
        <v>527</v>
      </c>
      <c r="K10" s="16" t="s">
        <v>527</v>
      </c>
      <c r="L10" s="4"/>
    </row>
    <row r="11" spans="1:12">
      <c r="A11" s="11">
        <v>9</v>
      </c>
      <c r="B11" s="6" t="s">
        <v>274</v>
      </c>
      <c r="C11" s="6" t="s">
        <v>115</v>
      </c>
      <c r="D11" s="6" t="s">
        <v>114</v>
      </c>
      <c r="E11" s="5" t="s">
        <v>464</v>
      </c>
      <c r="F11" s="25" t="s">
        <v>275</v>
      </c>
      <c r="G11" s="6">
        <v>1</v>
      </c>
      <c r="H11" s="6">
        <v>140</v>
      </c>
      <c r="I11" s="4">
        <f t="shared" si="0"/>
        <v>140</v>
      </c>
      <c r="J11" s="16" t="s">
        <v>527</v>
      </c>
      <c r="K11" s="16" t="s">
        <v>527</v>
      </c>
      <c r="L11" s="4"/>
    </row>
    <row r="12" spans="1:12">
      <c r="A12" s="11">
        <v>10</v>
      </c>
      <c r="B12" s="6" t="s">
        <v>276</v>
      </c>
      <c r="C12" s="6" t="s">
        <v>115</v>
      </c>
      <c r="D12" s="6" t="s">
        <v>114</v>
      </c>
      <c r="E12" s="5" t="s">
        <v>464</v>
      </c>
      <c r="F12" s="26" t="s">
        <v>277</v>
      </c>
      <c r="G12" s="6">
        <v>1</v>
      </c>
      <c r="H12" s="6">
        <v>140</v>
      </c>
      <c r="I12" s="4">
        <f t="shared" si="0"/>
        <v>140</v>
      </c>
      <c r="J12" s="16" t="s">
        <v>527</v>
      </c>
      <c r="K12" s="16" t="s">
        <v>527</v>
      </c>
      <c r="L12" s="4"/>
    </row>
    <row r="13" spans="1:12">
      <c r="A13" s="11">
        <v>11</v>
      </c>
      <c r="B13" s="6" t="s">
        <v>278</v>
      </c>
      <c r="C13" s="6" t="s">
        <v>115</v>
      </c>
      <c r="D13" s="6" t="s">
        <v>114</v>
      </c>
      <c r="E13" s="5" t="s">
        <v>464</v>
      </c>
      <c r="F13" s="25" t="s">
        <v>279</v>
      </c>
      <c r="G13" s="6">
        <v>1</v>
      </c>
      <c r="H13" s="6">
        <v>140</v>
      </c>
      <c r="I13" s="4">
        <f t="shared" si="0"/>
        <v>140</v>
      </c>
      <c r="J13" s="16" t="s">
        <v>527</v>
      </c>
      <c r="K13" s="16" t="s">
        <v>527</v>
      </c>
      <c r="L13" s="4"/>
    </row>
    <row r="14" spans="1:12">
      <c r="A14" s="11">
        <v>12</v>
      </c>
      <c r="B14" s="6" t="s">
        <v>280</v>
      </c>
      <c r="C14" s="6" t="s">
        <v>115</v>
      </c>
      <c r="D14" s="6" t="s">
        <v>114</v>
      </c>
      <c r="E14" s="5" t="s">
        <v>464</v>
      </c>
      <c r="F14" s="26" t="s">
        <v>281</v>
      </c>
      <c r="G14" s="6">
        <v>1</v>
      </c>
      <c r="H14" s="6">
        <v>140</v>
      </c>
      <c r="I14" s="4">
        <f t="shared" si="0"/>
        <v>140</v>
      </c>
      <c r="J14" s="16" t="s">
        <v>527</v>
      </c>
      <c r="K14" s="16" t="s">
        <v>527</v>
      </c>
      <c r="L14" s="4"/>
    </row>
    <row r="15" spans="1:12">
      <c r="A15" s="11">
        <v>13</v>
      </c>
      <c r="B15" s="6" t="s">
        <v>282</v>
      </c>
      <c r="C15" s="6" t="s">
        <v>115</v>
      </c>
      <c r="D15" s="6" t="s">
        <v>114</v>
      </c>
      <c r="E15" s="5" t="s">
        <v>464</v>
      </c>
      <c r="F15" s="26" t="s">
        <v>283</v>
      </c>
      <c r="G15" s="6">
        <v>1</v>
      </c>
      <c r="H15" s="6">
        <v>140</v>
      </c>
      <c r="I15" s="4">
        <f t="shared" si="0"/>
        <v>140</v>
      </c>
      <c r="J15" s="16" t="s">
        <v>527</v>
      </c>
      <c r="K15" s="16" t="s">
        <v>527</v>
      </c>
      <c r="L15" s="4"/>
    </row>
    <row r="16" spans="1:12">
      <c r="A16" s="11">
        <v>14</v>
      </c>
      <c r="B16" s="6" t="s">
        <v>448</v>
      </c>
      <c r="C16" s="6" t="s">
        <v>115</v>
      </c>
      <c r="D16" s="6" t="s">
        <v>114</v>
      </c>
      <c r="E16" s="5" t="s">
        <v>464</v>
      </c>
      <c r="F16" s="26" t="s">
        <v>284</v>
      </c>
      <c r="G16" s="6">
        <v>1</v>
      </c>
      <c r="H16" s="6">
        <v>140</v>
      </c>
      <c r="I16" s="4">
        <f t="shared" si="0"/>
        <v>140</v>
      </c>
      <c r="J16" s="16" t="s">
        <v>527</v>
      </c>
      <c r="K16" s="16" t="s">
        <v>527</v>
      </c>
      <c r="L16" s="4"/>
    </row>
    <row r="17" spans="1:12">
      <c r="A17" s="11">
        <v>15</v>
      </c>
      <c r="B17" s="6" t="s">
        <v>310</v>
      </c>
      <c r="C17" s="6" t="s">
        <v>115</v>
      </c>
      <c r="D17" s="6" t="s">
        <v>114</v>
      </c>
      <c r="E17" s="5" t="s">
        <v>464</v>
      </c>
      <c r="F17" s="26" t="s">
        <v>311</v>
      </c>
      <c r="G17" s="6">
        <v>1</v>
      </c>
      <c r="H17" s="6">
        <v>140</v>
      </c>
      <c r="I17" s="4">
        <f t="shared" si="0"/>
        <v>140</v>
      </c>
      <c r="J17" s="16" t="s">
        <v>527</v>
      </c>
      <c r="K17" s="16" t="s">
        <v>527</v>
      </c>
      <c r="L17" s="4"/>
    </row>
    <row r="18" spans="1:12">
      <c r="A18" s="11">
        <v>16</v>
      </c>
      <c r="B18" s="6" t="s">
        <v>312</v>
      </c>
      <c r="C18" s="6" t="s">
        <v>115</v>
      </c>
      <c r="D18" s="6" t="s">
        <v>114</v>
      </c>
      <c r="E18" s="5" t="s">
        <v>464</v>
      </c>
      <c r="F18" s="26" t="s">
        <v>313</v>
      </c>
      <c r="G18" s="6">
        <v>1</v>
      </c>
      <c r="H18" s="6">
        <v>140</v>
      </c>
      <c r="I18" s="4">
        <f t="shared" si="0"/>
        <v>140</v>
      </c>
      <c r="J18" s="16" t="s">
        <v>527</v>
      </c>
      <c r="K18" s="16" t="s">
        <v>527</v>
      </c>
      <c r="L18" s="4"/>
    </row>
    <row r="19" spans="1:12">
      <c r="A19" s="11">
        <v>17</v>
      </c>
      <c r="B19" s="6" t="s">
        <v>314</v>
      </c>
      <c r="C19" s="6" t="s">
        <v>115</v>
      </c>
      <c r="D19" s="6" t="s">
        <v>114</v>
      </c>
      <c r="E19" s="5" t="s">
        <v>464</v>
      </c>
      <c r="F19" s="26" t="s">
        <v>315</v>
      </c>
      <c r="G19" s="6">
        <v>1</v>
      </c>
      <c r="H19" s="6">
        <v>140</v>
      </c>
      <c r="I19" s="4">
        <f t="shared" si="0"/>
        <v>140</v>
      </c>
      <c r="J19" s="16" t="s">
        <v>527</v>
      </c>
      <c r="K19" s="16" t="s">
        <v>527</v>
      </c>
      <c r="L19" s="4"/>
    </row>
    <row r="20" spans="1:12">
      <c r="A20" s="11">
        <v>18</v>
      </c>
      <c r="B20" s="6" t="s">
        <v>316</v>
      </c>
      <c r="C20" s="6" t="s">
        <v>115</v>
      </c>
      <c r="D20" s="6" t="s">
        <v>114</v>
      </c>
      <c r="E20" s="5" t="s">
        <v>464</v>
      </c>
      <c r="F20" s="26" t="s">
        <v>317</v>
      </c>
      <c r="G20" s="6">
        <v>1</v>
      </c>
      <c r="H20" s="6">
        <v>140</v>
      </c>
      <c r="I20" s="4">
        <f t="shared" si="0"/>
        <v>140</v>
      </c>
      <c r="J20" s="16" t="s">
        <v>527</v>
      </c>
      <c r="K20" s="16" t="s">
        <v>527</v>
      </c>
      <c r="L20" s="4"/>
    </row>
    <row r="21" spans="1:12">
      <c r="A21" s="11">
        <v>19</v>
      </c>
      <c r="B21" s="6" t="s">
        <v>357</v>
      </c>
      <c r="C21" s="6" t="s">
        <v>115</v>
      </c>
      <c r="D21" s="6" t="s">
        <v>114</v>
      </c>
      <c r="E21" s="5" t="s">
        <v>464</v>
      </c>
      <c r="F21" s="26" t="s">
        <v>358</v>
      </c>
      <c r="G21" s="6">
        <v>1</v>
      </c>
      <c r="H21" s="6">
        <v>140</v>
      </c>
      <c r="I21" s="4">
        <f t="shared" si="0"/>
        <v>140</v>
      </c>
      <c r="J21" s="16" t="s">
        <v>527</v>
      </c>
      <c r="K21" s="16" t="s">
        <v>527</v>
      </c>
      <c r="L21" s="4"/>
    </row>
    <row r="22" spans="1:12">
      <c r="A22" s="11">
        <v>20</v>
      </c>
      <c r="B22" s="6" t="s">
        <v>359</v>
      </c>
      <c r="C22" s="6" t="s">
        <v>115</v>
      </c>
      <c r="D22" s="6" t="s">
        <v>529</v>
      </c>
      <c r="E22" s="5" t="s">
        <v>464</v>
      </c>
      <c r="F22" s="26" t="s">
        <v>360</v>
      </c>
      <c r="G22" s="6">
        <v>1</v>
      </c>
      <c r="H22" s="6">
        <v>140</v>
      </c>
      <c r="I22" s="4">
        <f t="shared" si="0"/>
        <v>140</v>
      </c>
      <c r="J22" s="16" t="s">
        <v>527</v>
      </c>
      <c r="K22" s="16" t="s">
        <v>527</v>
      </c>
      <c r="L22" s="4"/>
    </row>
    <row r="23" spans="1:12">
      <c r="A23" s="11">
        <v>21</v>
      </c>
      <c r="B23" s="6" t="s">
        <v>361</v>
      </c>
      <c r="C23" s="6" t="s">
        <v>115</v>
      </c>
      <c r="D23" s="6" t="s">
        <v>114</v>
      </c>
      <c r="E23" s="5" t="s">
        <v>464</v>
      </c>
      <c r="F23" s="26" t="s">
        <v>362</v>
      </c>
      <c r="G23" s="6">
        <v>1</v>
      </c>
      <c r="H23" s="6">
        <v>140</v>
      </c>
      <c r="I23" s="4">
        <f t="shared" si="0"/>
        <v>140</v>
      </c>
      <c r="J23" s="16" t="s">
        <v>527</v>
      </c>
      <c r="K23" s="16" t="s">
        <v>527</v>
      </c>
      <c r="L23" s="4"/>
    </row>
    <row r="24" spans="1:12">
      <c r="A24" s="11">
        <v>22</v>
      </c>
      <c r="B24" s="6" t="s">
        <v>363</v>
      </c>
      <c r="C24" s="6" t="s">
        <v>115</v>
      </c>
      <c r="D24" s="6" t="s">
        <v>114</v>
      </c>
      <c r="E24" s="5" t="s">
        <v>464</v>
      </c>
      <c r="F24" s="26" t="s">
        <v>364</v>
      </c>
      <c r="G24" s="6">
        <v>1</v>
      </c>
      <c r="H24" s="6">
        <v>140</v>
      </c>
      <c r="I24" s="4">
        <f t="shared" si="0"/>
        <v>140</v>
      </c>
      <c r="J24" s="16" t="s">
        <v>527</v>
      </c>
      <c r="K24" s="16" t="s">
        <v>527</v>
      </c>
      <c r="L24" s="4"/>
    </row>
    <row r="25" spans="1:12">
      <c r="A25" s="11">
        <v>23</v>
      </c>
      <c r="B25" s="6" t="s">
        <v>365</v>
      </c>
      <c r="C25" s="6" t="s">
        <v>115</v>
      </c>
      <c r="D25" s="6" t="s">
        <v>114</v>
      </c>
      <c r="E25" s="5" t="s">
        <v>464</v>
      </c>
      <c r="F25" s="26" t="s">
        <v>366</v>
      </c>
      <c r="G25" s="6">
        <v>1</v>
      </c>
      <c r="H25" s="6">
        <v>140</v>
      </c>
      <c r="I25" s="4">
        <f t="shared" si="0"/>
        <v>140</v>
      </c>
      <c r="J25" s="16" t="s">
        <v>527</v>
      </c>
      <c r="K25" s="16" t="s">
        <v>527</v>
      </c>
      <c r="L25" s="4"/>
    </row>
    <row r="26" spans="1:12">
      <c r="A26" s="11">
        <v>24</v>
      </c>
      <c r="B26" s="6" t="s">
        <v>367</v>
      </c>
      <c r="C26" s="6" t="s">
        <v>115</v>
      </c>
      <c r="D26" s="6" t="s">
        <v>114</v>
      </c>
      <c r="E26" s="5" t="s">
        <v>464</v>
      </c>
      <c r="F26" s="25" t="s">
        <v>368</v>
      </c>
      <c r="G26" s="6">
        <v>1</v>
      </c>
      <c r="H26" s="6">
        <v>140</v>
      </c>
      <c r="I26" s="4">
        <f t="shared" si="0"/>
        <v>140</v>
      </c>
      <c r="J26" s="16" t="s">
        <v>527</v>
      </c>
      <c r="K26" s="16" t="s">
        <v>527</v>
      </c>
      <c r="L26" s="4"/>
    </row>
    <row r="27" spans="1:12">
      <c r="A27" s="11">
        <v>25</v>
      </c>
      <c r="B27" s="6" t="s">
        <v>369</v>
      </c>
      <c r="C27" s="6" t="s">
        <v>115</v>
      </c>
      <c r="D27" s="6" t="s">
        <v>114</v>
      </c>
      <c r="E27" s="5" t="s">
        <v>464</v>
      </c>
      <c r="F27" s="25" t="s">
        <v>370</v>
      </c>
      <c r="G27" s="6">
        <v>1</v>
      </c>
      <c r="H27" s="6">
        <v>140</v>
      </c>
      <c r="I27" s="4">
        <f t="shared" si="0"/>
        <v>140</v>
      </c>
      <c r="J27" s="16" t="s">
        <v>527</v>
      </c>
      <c r="K27" s="16" t="s">
        <v>527</v>
      </c>
      <c r="L27" s="4"/>
    </row>
    <row r="28" spans="1:12">
      <c r="A28" s="11">
        <v>26</v>
      </c>
      <c r="B28" s="6" t="s">
        <v>371</v>
      </c>
      <c r="C28" s="6" t="s">
        <v>115</v>
      </c>
      <c r="D28" s="6" t="s">
        <v>114</v>
      </c>
      <c r="E28" s="5" t="s">
        <v>464</v>
      </c>
      <c r="F28" s="25" t="s">
        <v>372</v>
      </c>
      <c r="G28" s="6">
        <v>1</v>
      </c>
      <c r="H28" s="6">
        <v>140</v>
      </c>
      <c r="I28" s="4">
        <f t="shared" si="0"/>
        <v>140</v>
      </c>
      <c r="J28" s="16" t="s">
        <v>527</v>
      </c>
      <c r="K28" s="16" t="s">
        <v>527</v>
      </c>
      <c r="L28" s="4"/>
    </row>
    <row r="29" spans="1:12" ht="33">
      <c r="A29" s="11">
        <v>27</v>
      </c>
      <c r="B29" s="6" t="s">
        <v>454</v>
      </c>
      <c r="C29" s="6" t="s">
        <v>453</v>
      </c>
      <c r="D29" s="6" t="s">
        <v>452</v>
      </c>
      <c r="E29" s="5" t="s">
        <v>464</v>
      </c>
      <c r="F29" s="27">
        <v>9780590262675</v>
      </c>
      <c r="G29" s="6">
        <v>1</v>
      </c>
      <c r="H29" s="6">
        <v>140</v>
      </c>
      <c r="I29" s="4">
        <f t="shared" si="0"/>
        <v>140</v>
      </c>
      <c r="J29" s="16" t="s">
        <v>527</v>
      </c>
      <c r="K29" s="16" t="s">
        <v>527</v>
      </c>
      <c r="L29" s="4"/>
    </row>
    <row r="30" spans="1:12">
      <c r="A30" s="11">
        <v>28</v>
      </c>
      <c r="B30" s="31" t="s">
        <v>531</v>
      </c>
      <c r="C30" s="6" t="s">
        <v>118</v>
      </c>
      <c r="D30" s="6" t="s">
        <v>117</v>
      </c>
      <c r="E30" s="4" t="s">
        <v>462</v>
      </c>
      <c r="F30" s="26" t="s">
        <v>271</v>
      </c>
      <c r="G30" s="6">
        <v>1</v>
      </c>
      <c r="H30" s="6">
        <v>295</v>
      </c>
      <c r="I30" s="4">
        <f t="shared" si="0"/>
        <v>295</v>
      </c>
      <c r="J30" s="16" t="s">
        <v>527</v>
      </c>
      <c r="K30" s="16" t="s">
        <v>527</v>
      </c>
      <c r="L30" s="4"/>
    </row>
    <row r="31" spans="1:12">
      <c r="A31" s="11">
        <v>29</v>
      </c>
      <c r="B31" s="6" t="s">
        <v>272</v>
      </c>
      <c r="C31" s="6" t="s">
        <v>115</v>
      </c>
      <c r="D31" s="6" t="s">
        <v>116</v>
      </c>
      <c r="E31" s="4" t="s">
        <v>464</v>
      </c>
      <c r="F31" s="26" t="s">
        <v>273</v>
      </c>
      <c r="G31" s="6">
        <v>1</v>
      </c>
      <c r="H31" s="6">
        <v>245</v>
      </c>
      <c r="I31" s="4">
        <f t="shared" si="0"/>
        <v>245</v>
      </c>
      <c r="J31" s="16" t="s">
        <v>527</v>
      </c>
      <c r="K31" s="16" t="s">
        <v>527</v>
      </c>
      <c r="L31" s="4"/>
    </row>
    <row r="32" spans="1:12">
      <c r="A32" s="11">
        <v>30</v>
      </c>
      <c r="B32" s="6" t="s">
        <v>425</v>
      </c>
      <c r="C32" s="6" t="s">
        <v>426</v>
      </c>
      <c r="D32" s="6" t="s">
        <v>427</v>
      </c>
      <c r="E32" s="4" t="s">
        <v>465</v>
      </c>
      <c r="F32" s="27">
        <v>9781846868283</v>
      </c>
      <c r="G32" s="6">
        <v>1</v>
      </c>
      <c r="H32" s="6">
        <v>350</v>
      </c>
      <c r="I32" s="4">
        <f t="shared" si="0"/>
        <v>350</v>
      </c>
      <c r="J32" s="16" t="s">
        <v>527</v>
      </c>
      <c r="K32" s="16" t="s">
        <v>527</v>
      </c>
      <c r="L32" s="4"/>
    </row>
    <row r="33" spans="1:12">
      <c r="A33" s="11">
        <v>31</v>
      </c>
      <c r="B33" s="6" t="s">
        <v>428</v>
      </c>
      <c r="C33" s="6" t="s">
        <v>429</v>
      </c>
      <c r="D33" s="6" t="s">
        <v>119</v>
      </c>
      <c r="E33" s="5" t="s">
        <v>464</v>
      </c>
      <c r="F33" s="27">
        <v>9780671449018</v>
      </c>
      <c r="G33" s="6">
        <v>1</v>
      </c>
      <c r="H33" s="6">
        <v>210</v>
      </c>
      <c r="I33" s="4">
        <f t="shared" si="0"/>
        <v>210</v>
      </c>
      <c r="J33" s="16" t="s">
        <v>527</v>
      </c>
      <c r="K33" s="16" t="s">
        <v>527</v>
      </c>
      <c r="L33" s="4"/>
    </row>
    <row r="34" spans="1:12" ht="33">
      <c r="A34" s="11">
        <v>32</v>
      </c>
      <c r="B34" s="6" t="s">
        <v>430</v>
      </c>
      <c r="C34" s="6" t="s">
        <v>431</v>
      </c>
      <c r="D34" s="6" t="s">
        <v>432</v>
      </c>
      <c r="E34" s="5" t="s">
        <v>464</v>
      </c>
      <c r="F34" s="27">
        <v>9780789481917</v>
      </c>
      <c r="G34" s="6">
        <v>1</v>
      </c>
      <c r="H34" s="6">
        <v>315</v>
      </c>
      <c r="I34" s="4">
        <f t="shared" si="0"/>
        <v>315</v>
      </c>
      <c r="J34" s="16" t="s">
        <v>527</v>
      </c>
      <c r="K34" s="16" t="s">
        <v>527</v>
      </c>
      <c r="L34" s="4"/>
    </row>
    <row r="35" spans="1:12" ht="49.5">
      <c r="A35" s="11">
        <v>33</v>
      </c>
      <c r="B35" s="6" t="s">
        <v>523</v>
      </c>
      <c r="C35" s="6" t="s">
        <v>524</v>
      </c>
      <c r="D35" s="6" t="s">
        <v>525</v>
      </c>
      <c r="E35" s="5" t="s">
        <v>465</v>
      </c>
      <c r="F35" s="14">
        <v>9780763619619</v>
      </c>
      <c r="G35" s="6">
        <v>1</v>
      </c>
      <c r="H35" s="6">
        <v>490</v>
      </c>
      <c r="I35" s="4">
        <f t="shared" si="0"/>
        <v>490</v>
      </c>
      <c r="J35" s="16" t="s">
        <v>527</v>
      </c>
      <c r="K35" s="16" t="s">
        <v>527</v>
      </c>
      <c r="L35" s="4"/>
    </row>
    <row r="36" spans="1:12" ht="49.5">
      <c r="A36" s="11">
        <v>34</v>
      </c>
      <c r="B36" s="6" t="s">
        <v>433</v>
      </c>
      <c r="C36" s="6" t="s">
        <v>434</v>
      </c>
      <c r="D36" s="6" t="s">
        <v>435</v>
      </c>
      <c r="E36" s="5" t="s">
        <v>464</v>
      </c>
      <c r="F36" s="27">
        <v>9780694010677</v>
      </c>
      <c r="G36" s="6">
        <v>1</v>
      </c>
      <c r="H36" s="6">
        <v>280</v>
      </c>
      <c r="I36" s="4">
        <f t="shared" si="0"/>
        <v>280</v>
      </c>
      <c r="J36" s="16" t="s">
        <v>527</v>
      </c>
      <c r="K36" s="16" t="s">
        <v>527</v>
      </c>
      <c r="L36" s="4"/>
    </row>
    <row r="37" spans="1:12" ht="49.5">
      <c r="A37" s="11">
        <v>35</v>
      </c>
      <c r="B37" s="6" t="s">
        <v>436</v>
      </c>
      <c r="C37" s="6" t="s">
        <v>123</v>
      </c>
      <c r="D37" s="6" t="s">
        <v>437</v>
      </c>
      <c r="E37" s="5" t="s">
        <v>466</v>
      </c>
      <c r="F37" s="27">
        <v>9781574715613</v>
      </c>
      <c r="G37" s="6">
        <v>1</v>
      </c>
      <c r="H37" s="6">
        <v>125</v>
      </c>
      <c r="I37" s="4">
        <f t="shared" si="0"/>
        <v>125</v>
      </c>
      <c r="J37" s="16" t="s">
        <v>527</v>
      </c>
      <c r="K37" s="16" t="s">
        <v>527</v>
      </c>
      <c r="L37" s="4"/>
    </row>
    <row r="38" spans="1:12" ht="33">
      <c r="A38" s="11">
        <v>36</v>
      </c>
      <c r="B38" s="6" t="s">
        <v>438</v>
      </c>
      <c r="C38" s="6" t="s">
        <v>122</v>
      </c>
      <c r="D38" s="6" t="s">
        <v>439</v>
      </c>
      <c r="E38" s="5" t="s">
        <v>466</v>
      </c>
      <c r="F38" s="27">
        <v>9780064435963</v>
      </c>
      <c r="G38" s="6">
        <v>1</v>
      </c>
      <c r="H38" s="6">
        <v>245</v>
      </c>
      <c r="I38" s="4">
        <f t="shared" si="0"/>
        <v>245</v>
      </c>
      <c r="J38" s="16" t="s">
        <v>527</v>
      </c>
      <c r="K38" s="16" t="s">
        <v>527</v>
      </c>
      <c r="L38" s="4"/>
    </row>
    <row r="39" spans="1:12" ht="49.5">
      <c r="A39" s="11">
        <v>37</v>
      </c>
      <c r="B39" s="6" t="s">
        <v>440</v>
      </c>
      <c r="C39" s="6" t="s">
        <v>113</v>
      </c>
      <c r="D39" s="6" t="s">
        <v>112</v>
      </c>
      <c r="E39" s="5" t="s">
        <v>464</v>
      </c>
      <c r="F39" s="14">
        <v>9780062198679</v>
      </c>
      <c r="G39" s="6">
        <v>1</v>
      </c>
      <c r="H39" s="6">
        <v>350</v>
      </c>
      <c r="I39" s="4">
        <f t="shared" si="0"/>
        <v>350</v>
      </c>
      <c r="J39" s="16" t="s">
        <v>527</v>
      </c>
      <c r="K39" s="16" t="s">
        <v>527</v>
      </c>
      <c r="L39" s="4"/>
    </row>
    <row r="40" spans="1:12" ht="33">
      <c r="A40" s="11">
        <v>38</v>
      </c>
      <c r="B40" s="6" t="s">
        <v>441</v>
      </c>
      <c r="C40" s="6" t="s">
        <v>121</v>
      </c>
      <c r="D40" s="6" t="s">
        <v>120</v>
      </c>
      <c r="E40" s="4" t="s">
        <v>465</v>
      </c>
      <c r="F40" s="14">
        <v>9781905236220</v>
      </c>
      <c r="G40" s="6">
        <v>1</v>
      </c>
      <c r="H40" s="6">
        <v>350</v>
      </c>
      <c r="I40" s="4">
        <f t="shared" si="0"/>
        <v>350</v>
      </c>
      <c r="J40" s="16" t="s">
        <v>527</v>
      </c>
      <c r="K40" s="16" t="s">
        <v>527</v>
      </c>
      <c r="L40" s="4"/>
    </row>
    <row r="41" spans="1:12" ht="49.5">
      <c r="A41" s="11">
        <v>39</v>
      </c>
      <c r="B41" s="6" t="s">
        <v>442</v>
      </c>
      <c r="C41" s="6" t="s">
        <v>533</v>
      </c>
      <c r="D41" s="6" t="s">
        <v>532</v>
      </c>
      <c r="E41" s="4" t="s">
        <v>464</v>
      </c>
      <c r="F41" s="14">
        <v>9780689835681</v>
      </c>
      <c r="G41" s="6">
        <v>1</v>
      </c>
      <c r="H41" s="6">
        <v>280</v>
      </c>
      <c r="I41" s="4">
        <f t="shared" si="0"/>
        <v>280</v>
      </c>
      <c r="J41" s="16" t="s">
        <v>527</v>
      </c>
      <c r="K41" s="16" t="s">
        <v>527</v>
      </c>
      <c r="L41" s="4"/>
    </row>
    <row r="42" spans="1:12" ht="49.5">
      <c r="A42" s="11">
        <v>40</v>
      </c>
      <c r="B42" s="6" t="s">
        <v>451</v>
      </c>
      <c r="C42" s="6" t="s">
        <v>450</v>
      </c>
      <c r="D42" s="6" t="s">
        <v>449</v>
      </c>
      <c r="E42" s="5" t="s">
        <v>464</v>
      </c>
      <c r="F42" s="27">
        <v>9780062303851</v>
      </c>
      <c r="G42" s="6">
        <v>1</v>
      </c>
      <c r="H42" s="6">
        <v>140</v>
      </c>
      <c r="I42" s="4">
        <f t="shared" si="0"/>
        <v>140</v>
      </c>
      <c r="J42" s="16" t="s">
        <v>527</v>
      </c>
      <c r="K42" s="16" t="s">
        <v>527</v>
      </c>
      <c r="L42" s="4"/>
    </row>
    <row r="43" spans="1:12">
      <c r="A43" s="11">
        <v>41</v>
      </c>
      <c r="B43" s="6" t="s">
        <v>459</v>
      </c>
      <c r="C43" s="6" t="s">
        <v>460</v>
      </c>
      <c r="D43" s="6" t="s">
        <v>461</v>
      </c>
      <c r="E43" s="5" t="s">
        <v>464</v>
      </c>
      <c r="F43" s="27">
        <v>9780545842327</v>
      </c>
      <c r="G43" s="6">
        <v>1</v>
      </c>
      <c r="H43" s="6">
        <v>315</v>
      </c>
      <c r="I43" s="4">
        <f t="shared" si="0"/>
        <v>315</v>
      </c>
      <c r="J43" s="16" t="s">
        <v>527</v>
      </c>
      <c r="K43" s="16" t="s">
        <v>527</v>
      </c>
      <c r="L43" s="4"/>
    </row>
    <row r="44" spans="1:12" ht="33">
      <c r="A44" s="11">
        <v>42</v>
      </c>
      <c r="B44" s="6" t="s">
        <v>455</v>
      </c>
      <c r="C44" s="6" t="s">
        <v>456</v>
      </c>
      <c r="D44" s="6" t="s">
        <v>458</v>
      </c>
      <c r="E44" s="5" t="s">
        <v>465</v>
      </c>
      <c r="F44" s="27">
        <v>9780763646738</v>
      </c>
      <c r="G44" s="6">
        <v>1</v>
      </c>
      <c r="H44" s="6">
        <v>210</v>
      </c>
      <c r="I44" s="4">
        <f t="shared" si="0"/>
        <v>210</v>
      </c>
      <c r="J44" s="16" t="s">
        <v>527</v>
      </c>
      <c r="K44" s="16" t="s">
        <v>527</v>
      </c>
      <c r="L44" s="4"/>
    </row>
    <row r="45" spans="1:12">
      <c r="A45" s="11">
        <v>43</v>
      </c>
      <c r="B45" s="5" t="s">
        <v>109</v>
      </c>
      <c r="C45" s="4" t="s">
        <v>128</v>
      </c>
      <c r="D45" s="4" t="s">
        <v>108</v>
      </c>
      <c r="E45" s="4" t="s">
        <v>457</v>
      </c>
      <c r="F45" s="20" t="s">
        <v>129</v>
      </c>
      <c r="G45" s="4">
        <v>31</v>
      </c>
      <c r="H45" s="4">
        <v>200</v>
      </c>
      <c r="I45" s="4">
        <f t="shared" si="0"/>
        <v>6200</v>
      </c>
      <c r="J45" s="16" t="s">
        <v>527</v>
      </c>
      <c r="K45" s="16" t="s">
        <v>527</v>
      </c>
      <c r="L45" s="4" t="s">
        <v>422</v>
      </c>
    </row>
    <row r="46" spans="1:12" s="1" customFormat="1" ht="33">
      <c r="A46" s="11">
        <v>44</v>
      </c>
      <c r="B46" s="5" t="s">
        <v>110</v>
      </c>
      <c r="C46" s="5" t="s">
        <v>86</v>
      </c>
      <c r="D46" s="5" t="s">
        <v>8</v>
      </c>
      <c r="E46" s="4" t="s">
        <v>457</v>
      </c>
      <c r="F46" s="20" t="s">
        <v>130</v>
      </c>
      <c r="G46" s="5">
        <v>31</v>
      </c>
      <c r="H46" s="5">
        <v>240</v>
      </c>
      <c r="I46" s="4">
        <f t="shared" ref="I46:I113" si="1">G46*H46</f>
        <v>7440</v>
      </c>
      <c r="J46" s="16" t="s">
        <v>527</v>
      </c>
      <c r="K46" s="16" t="s">
        <v>527</v>
      </c>
      <c r="L46" s="4" t="s">
        <v>422</v>
      </c>
    </row>
    <row r="47" spans="1:12" s="1" customFormat="1" ht="33">
      <c r="A47" s="11">
        <v>45</v>
      </c>
      <c r="B47" s="5" t="s">
        <v>111</v>
      </c>
      <c r="C47" s="5" t="s">
        <v>94</v>
      </c>
      <c r="D47" s="5" t="s">
        <v>92</v>
      </c>
      <c r="E47" s="4" t="s">
        <v>457</v>
      </c>
      <c r="F47" s="20" t="s">
        <v>96</v>
      </c>
      <c r="G47" s="5">
        <v>30</v>
      </c>
      <c r="H47" s="5">
        <v>299</v>
      </c>
      <c r="I47" s="4">
        <f t="shared" si="1"/>
        <v>8970</v>
      </c>
      <c r="J47" s="16" t="s">
        <v>527</v>
      </c>
      <c r="K47" s="16" t="s">
        <v>527</v>
      </c>
      <c r="L47" s="4" t="s">
        <v>422</v>
      </c>
    </row>
    <row r="48" spans="1:12">
      <c r="A48" s="11">
        <v>46</v>
      </c>
      <c r="B48" s="5" t="s">
        <v>528</v>
      </c>
      <c r="C48" s="4" t="s">
        <v>191</v>
      </c>
      <c r="D48" s="4" t="s">
        <v>192</v>
      </c>
      <c r="E48" s="4" t="s">
        <v>457</v>
      </c>
      <c r="F48" s="20" t="s">
        <v>194</v>
      </c>
      <c r="G48" s="4">
        <v>30</v>
      </c>
      <c r="H48" s="4">
        <v>150</v>
      </c>
      <c r="I48" s="4">
        <f t="shared" si="1"/>
        <v>4500</v>
      </c>
      <c r="J48" s="16" t="s">
        <v>527</v>
      </c>
      <c r="K48" s="16" t="s">
        <v>527</v>
      </c>
      <c r="L48" s="4" t="s">
        <v>422</v>
      </c>
    </row>
    <row r="49" spans="1:12">
      <c r="A49" s="11">
        <v>47</v>
      </c>
      <c r="B49" s="5" t="s">
        <v>195</v>
      </c>
      <c r="C49" s="4" t="s">
        <v>196</v>
      </c>
      <c r="D49" s="4" t="s">
        <v>197</v>
      </c>
      <c r="E49" s="4" t="s">
        <v>457</v>
      </c>
      <c r="F49" s="20" t="s">
        <v>198</v>
      </c>
      <c r="G49" s="4">
        <v>30</v>
      </c>
      <c r="H49" s="4">
        <v>210</v>
      </c>
      <c r="I49" s="4">
        <f t="shared" si="1"/>
        <v>6300</v>
      </c>
      <c r="J49" s="16" t="s">
        <v>527</v>
      </c>
      <c r="K49" s="16" t="s">
        <v>527</v>
      </c>
      <c r="L49" s="4" t="s">
        <v>422</v>
      </c>
    </row>
    <row r="50" spans="1:12" ht="33">
      <c r="A50" s="11">
        <v>48</v>
      </c>
      <c r="B50" s="5" t="s">
        <v>95</v>
      </c>
      <c r="C50" s="4" t="s">
        <v>91</v>
      </c>
      <c r="D50" s="4" t="s">
        <v>88</v>
      </c>
      <c r="E50" s="4" t="s">
        <v>457</v>
      </c>
      <c r="F50" s="20" t="s">
        <v>89</v>
      </c>
      <c r="G50" s="4">
        <v>1</v>
      </c>
      <c r="H50" s="4">
        <v>260</v>
      </c>
      <c r="I50" s="4">
        <f t="shared" si="1"/>
        <v>260</v>
      </c>
      <c r="J50" s="16" t="s">
        <v>527</v>
      </c>
      <c r="K50" s="16" t="s">
        <v>527</v>
      </c>
      <c r="L50" s="4"/>
    </row>
    <row r="51" spans="1:12">
      <c r="A51" s="11">
        <v>49</v>
      </c>
      <c r="B51" s="5" t="s">
        <v>19</v>
      </c>
      <c r="C51" s="4" t="s">
        <v>136</v>
      </c>
      <c r="D51" s="4" t="s">
        <v>18</v>
      </c>
      <c r="E51" s="4" t="s">
        <v>457</v>
      </c>
      <c r="F51" s="20" t="s">
        <v>20</v>
      </c>
      <c r="G51" s="4">
        <v>1</v>
      </c>
      <c r="H51" s="4">
        <v>140</v>
      </c>
      <c r="I51" s="4">
        <f t="shared" si="1"/>
        <v>140</v>
      </c>
      <c r="J51" s="16" t="s">
        <v>527</v>
      </c>
      <c r="K51" s="16" t="s">
        <v>527</v>
      </c>
      <c r="L51" s="4"/>
    </row>
    <row r="52" spans="1:12">
      <c r="A52" s="11">
        <v>50</v>
      </c>
      <c r="B52" s="5" t="s">
        <v>21</v>
      </c>
      <c r="C52" s="4" t="s">
        <v>22</v>
      </c>
      <c r="D52" s="4" t="s">
        <v>18</v>
      </c>
      <c r="E52" s="4" t="s">
        <v>457</v>
      </c>
      <c r="F52" s="20" t="s">
        <v>23</v>
      </c>
      <c r="G52" s="4">
        <v>1</v>
      </c>
      <c r="H52" s="4">
        <v>140</v>
      </c>
      <c r="I52" s="4">
        <f t="shared" si="1"/>
        <v>140</v>
      </c>
      <c r="J52" s="16" t="s">
        <v>527</v>
      </c>
      <c r="K52" s="16" t="s">
        <v>527</v>
      </c>
      <c r="L52" s="4"/>
    </row>
    <row r="53" spans="1:12">
      <c r="A53" s="11">
        <v>51</v>
      </c>
      <c r="B53" s="5" t="s">
        <v>24</v>
      </c>
      <c r="C53" s="4" t="s">
        <v>25</v>
      </c>
      <c r="D53" s="4" t="s">
        <v>18</v>
      </c>
      <c r="E53" s="4" t="s">
        <v>457</v>
      </c>
      <c r="F53" s="20" t="s">
        <v>26</v>
      </c>
      <c r="G53" s="4">
        <v>1</v>
      </c>
      <c r="H53" s="4">
        <v>140</v>
      </c>
      <c r="I53" s="4">
        <f t="shared" si="1"/>
        <v>140</v>
      </c>
      <c r="J53" s="16" t="s">
        <v>527</v>
      </c>
      <c r="K53" s="16" t="s">
        <v>527</v>
      </c>
      <c r="L53" s="4"/>
    </row>
    <row r="54" spans="1:12">
      <c r="A54" s="11">
        <v>52</v>
      </c>
      <c r="B54" s="5" t="s">
        <v>100</v>
      </c>
      <c r="C54" s="4" t="s">
        <v>27</v>
      </c>
      <c r="D54" s="4" t="s">
        <v>18</v>
      </c>
      <c r="E54" s="4" t="s">
        <v>457</v>
      </c>
      <c r="F54" s="20" t="s">
        <v>28</v>
      </c>
      <c r="G54" s="4">
        <v>2</v>
      </c>
      <c r="H54" s="4">
        <v>140</v>
      </c>
      <c r="I54" s="4">
        <f t="shared" si="1"/>
        <v>280</v>
      </c>
      <c r="J54" s="16" t="s">
        <v>527</v>
      </c>
      <c r="K54" s="16" t="s">
        <v>527</v>
      </c>
      <c r="L54" s="4"/>
    </row>
    <row r="55" spans="1:12">
      <c r="A55" s="11">
        <v>53</v>
      </c>
      <c r="B55" s="5" t="s">
        <v>137</v>
      </c>
      <c r="C55" s="4" t="s">
        <v>138</v>
      </c>
      <c r="D55" s="4" t="s">
        <v>18</v>
      </c>
      <c r="E55" s="4" t="s">
        <v>457</v>
      </c>
      <c r="F55" s="20" t="s">
        <v>17</v>
      </c>
      <c r="G55" s="4">
        <v>2</v>
      </c>
      <c r="H55" s="4">
        <v>140</v>
      </c>
      <c r="I55" s="4">
        <f t="shared" si="1"/>
        <v>280</v>
      </c>
      <c r="J55" s="16" t="s">
        <v>527</v>
      </c>
      <c r="K55" s="16" t="s">
        <v>527</v>
      </c>
      <c r="L55" s="4"/>
    </row>
    <row r="56" spans="1:12">
      <c r="A56" s="11">
        <v>54</v>
      </c>
      <c r="B56" s="5" t="s">
        <v>29</v>
      </c>
      <c r="C56" s="4" t="s">
        <v>30</v>
      </c>
      <c r="D56" s="4" t="s">
        <v>18</v>
      </c>
      <c r="E56" s="4" t="s">
        <v>457</v>
      </c>
      <c r="F56" s="20" t="s">
        <v>31</v>
      </c>
      <c r="G56" s="4">
        <v>1</v>
      </c>
      <c r="H56" s="4">
        <v>140</v>
      </c>
      <c r="I56" s="4">
        <f t="shared" si="1"/>
        <v>140</v>
      </c>
      <c r="J56" s="16" t="s">
        <v>527</v>
      </c>
      <c r="K56" s="16" t="s">
        <v>527</v>
      </c>
      <c r="L56" s="4"/>
    </row>
    <row r="57" spans="1:12">
      <c r="A57" s="11">
        <v>55</v>
      </c>
      <c r="B57" s="5" t="s">
        <v>32</v>
      </c>
      <c r="C57" s="4" t="s">
        <v>33</v>
      </c>
      <c r="D57" s="4" t="s">
        <v>18</v>
      </c>
      <c r="E57" s="4" t="s">
        <v>457</v>
      </c>
      <c r="F57" s="20" t="s">
        <v>107</v>
      </c>
      <c r="G57" s="4">
        <v>2</v>
      </c>
      <c r="H57" s="4">
        <v>140</v>
      </c>
      <c r="I57" s="4">
        <f t="shared" si="1"/>
        <v>280</v>
      </c>
      <c r="J57" s="16" t="s">
        <v>527</v>
      </c>
      <c r="K57" s="16" t="s">
        <v>527</v>
      </c>
      <c r="L57" s="4"/>
    </row>
    <row r="58" spans="1:12">
      <c r="A58" s="11">
        <v>56</v>
      </c>
      <c r="B58" s="5" t="s">
        <v>34</v>
      </c>
      <c r="C58" s="4" t="s">
        <v>35</v>
      </c>
      <c r="D58" s="4" t="s">
        <v>18</v>
      </c>
      <c r="E58" s="4" t="s">
        <v>457</v>
      </c>
      <c r="F58" s="20" t="s">
        <v>36</v>
      </c>
      <c r="G58" s="4">
        <v>1</v>
      </c>
      <c r="H58" s="4">
        <v>140</v>
      </c>
      <c r="I58" s="4">
        <f t="shared" si="1"/>
        <v>140</v>
      </c>
      <c r="J58" s="16" t="s">
        <v>527</v>
      </c>
      <c r="K58" s="16" t="s">
        <v>527</v>
      </c>
      <c r="L58" s="4"/>
    </row>
    <row r="59" spans="1:12">
      <c r="A59" s="11">
        <v>57</v>
      </c>
      <c r="B59" s="5" t="s">
        <v>37</v>
      </c>
      <c r="C59" s="4" t="s">
        <v>38</v>
      </c>
      <c r="D59" s="4" t="s">
        <v>18</v>
      </c>
      <c r="E59" s="4" t="s">
        <v>457</v>
      </c>
      <c r="F59" s="20" t="s">
        <v>101</v>
      </c>
      <c r="G59" s="4">
        <v>2</v>
      </c>
      <c r="H59" s="4">
        <v>140</v>
      </c>
      <c r="I59" s="4">
        <f t="shared" si="1"/>
        <v>280</v>
      </c>
      <c r="J59" s="16" t="s">
        <v>527</v>
      </c>
      <c r="K59" s="16" t="s">
        <v>527</v>
      </c>
      <c r="L59" s="4"/>
    </row>
    <row r="60" spans="1:12">
      <c r="A60" s="11">
        <v>58</v>
      </c>
      <c r="B60" s="5" t="s">
        <v>39</v>
      </c>
      <c r="C60" s="4" t="s">
        <v>33</v>
      </c>
      <c r="D60" s="4" t="s">
        <v>18</v>
      </c>
      <c r="E60" s="4" t="s">
        <v>457</v>
      </c>
      <c r="F60" s="20" t="s">
        <v>40</v>
      </c>
      <c r="G60" s="4">
        <v>2</v>
      </c>
      <c r="H60" s="4">
        <v>140</v>
      </c>
      <c r="I60" s="4">
        <f t="shared" si="1"/>
        <v>280</v>
      </c>
      <c r="J60" s="16" t="s">
        <v>527</v>
      </c>
      <c r="K60" s="16" t="s">
        <v>527</v>
      </c>
      <c r="L60" s="4"/>
    </row>
    <row r="61" spans="1:12">
      <c r="A61" s="11">
        <v>59</v>
      </c>
      <c r="B61" s="5" t="s">
        <v>41</v>
      </c>
      <c r="C61" s="4" t="s">
        <v>42</v>
      </c>
      <c r="D61" s="4" t="s">
        <v>18</v>
      </c>
      <c r="E61" s="4" t="s">
        <v>457</v>
      </c>
      <c r="F61" s="20" t="s">
        <v>102</v>
      </c>
      <c r="G61" s="4">
        <v>2</v>
      </c>
      <c r="H61" s="4">
        <v>140</v>
      </c>
      <c r="I61" s="4">
        <f t="shared" si="1"/>
        <v>280</v>
      </c>
      <c r="J61" s="16" t="s">
        <v>527</v>
      </c>
      <c r="K61" s="16" t="s">
        <v>527</v>
      </c>
      <c r="L61" s="4"/>
    </row>
    <row r="62" spans="1:12">
      <c r="A62" s="11">
        <v>60</v>
      </c>
      <c r="B62" s="5" t="s">
        <v>43</v>
      </c>
      <c r="C62" s="4" t="s">
        <v>87</v>
      </c>
      <c r="D62" s="4" t="s">
        <v>18</v>
      </c>
      <c r="E62" s="4" t="s">
        <v>457</v>
      </c>
      <c r="F62" s="20" t="s">
        <v>103</v>
      </c>
      <c r="G62" s="4">
        <v>2</v>
      </c>
      <c r="H62" s="4">
        <v>140</v>
      </c>
      <c r="I62" s="4">
        <f t="shared" si="1"/>
        <v>280</v>
      </c>
      <c r="J62" s="16" t="s">
        <v>527</v>
      </c>
      <c r="K62" s="16" t="s">
        <v>527</v>
      </c>
      <c r="L62" s="4"/>
    </row>
    <row r="63" spans="1:12">
      <c r="A63" s="11">
        <v>61</v>
      </c>
      <c r="B63" s="5" t="s">
        <v>44</v>
      </c>
      <c r="C63" s="4" t="s">
        <v>45</v>
      </c>
      <c r="D63" s="4" t="s">
        <v>18</v>
      </c>
      <c r="E63" s="4" t="s">
        <v>457</v>
      </c>
      <c r="F63" s="20" t="s">
        <v>46</v>
      </c>
      <c r="G63" s="4">
        <v>2</v>
      </c>
      <c r="H63" s="4">
        <v>140</v>
      </c>
      <c r="I63" s="4">
        <f t="shared" si="1"/>
        <v>280</v>
      </c>
      <c r="J63" s="16" t="s">
        <v>527</v>
      </c>
      <c r="K63" s="16" t="s">
        <v>527</v>
      </c>
      <c r="L63" s="4"/>
    </row>
    <row r="64" spans="1:12">
      <c r="A64" s="11">
        <v>62</v>
      </c>
      <c r="B64" s="5" t="s">
        <v>47</v>
      </c>
      <c r="C64" s="4" t="s">
        <v>45</v>
      </c>
      <c r="D64" s="4" t="s">
        <v>18</v>
      </c>
      <c r="E64" s="4" t="s">
        <v>457</v>
      </c>
      <c r="F64" s="20" t="s">
        <v>104</v>
      </c>
      <c r="G64" s="4">
        <v>2</v>
      </c>
      <c r="H64" s="4">
        <v>140</v>
      </c>
      <c r="I64" s="4">
        <f t="shared" si="1"/>
        <v>280</v>
      </c>
      <c r="J64" s="16" t="s">
        <v>527</v>
      </c>
      <c r="K64" s="16" t="s">
        <v>527</v>
      </c>
      <c r="L64" s="4"/>
    </row>
    <row r="65" spans="1:12">
      <c r="A65" s="11">
        <v>63</v>
      </c>
      <c r="B65" s="5" t="s">
        <v>48</v>
      </c>
      <c r="C65" s="4" t="s">
        <v>49</v>
      </c>
      <c r="D65" s="4" t="s">
        <v>18</v>
      </c>
      <c r="E65" s="4" t="s">
        <v>457</v>
      </c>
      <c r="F65" s="20" t="s">
        <v>50</v>
      </c>
      <c r="G65" s="4">
        <v>2</v>
      </c>
      <c r="H65" s="4">
        <v>140</v>
      </c>
      <c r="I65" s="4">
        <f t="shared" si="1"/>
        <v>280</v>
      </c>
      <c r="J65" s="16" t="s">
        <v>527</v>
      </c>
      <c r="K65" s="16" t="s">
        <v>527</v>
      </c>
      <c r="L65" s="4"/>
    </row>
    <row r="66" spans="1:12">
      <c r="A66" s="11">
        <v>64</v>
      </c>
      <c r="B66" s="5" t="s">
        <v>51</v>
      </c>
      <c r="C66" s="4" t="s">
        <v>22</v>
      </c>
      <c r="D66" s="4" t="s">
        <v>18</v>
      </c>
      <c r="E66" s="4" t="s">
        <v>457</v>
      </c>
      <c r="F66" s="20" t="s">
        <v>52</v>
      </c>
      <c r="G66" s="4">
        <v>1</v>
      </c>
      <c r="H66" s="4">
        <v>140</v>
      </c>
      <c r="I66" s="4">
        <f t="shared" si="1"/>
        <v>140</v>
      </c>
      <c r="J66" s="16" t="s">
        <v>527</v>
      </c>
      <c r="K66" s="16" t="s">
        <v>527</v>
      </c>
      <c r="L66" s="4"/>
    </row>
    <row r="67" spans="1:12">
      <c r="A67" s="11">
        <v>65</v>
      </c>
      <c r="B67" s="5" t="s">
        <v>53</v>
      </c>
      <c r="C67" s="4" t="s">
        <v>54</v>
      </c>
      <c r="D67" s="4" t="s">
        <v>18</v>
      </c>
      <c r="E67" s="4" t="s">
        <v>457</v>
      </c>
      <c r="F67" s="20" t="s">
        <v>55</v>
      </c>
      <c r="G67" s="4">
        <v>1</v>
      </c>
      <c r="H67" s="4">
        <v>140</v>
      </c>
      <c r="I67" s="4">
        <f t="shared" si="1"/>
        <v>140</v>
      </c>
      <c r="J67" s="16" t="s">
        <v>527</v>
      </c>
      <c r="K67" s="16" t="s">
        <v>527</v>
      </c>
      <c r="L67" s="4"/>
    </row>
    <row r="68" spans="1:12">
      <c r="A68" s="11">
        <v>66</v>
      </c>
      <c r="B68" s="5" t="s">
        <v>56</v>
      </c>
      <c r="C68" s="4" t="s">
        <v>57</v>
      </c>
      <c r="D68" s="4" t="s">
        <v>18</v>
      </c>
      <c r="E68" s="4" t="s">
        <v>457</v>
      </c>
      <c r="F68" s="20" t="s">
        <v>58</v>
      </c>
      <c r="G68" s="4">
        <v>2</v>
      </c>
      <c r="H68" s="4">
        <v>140</v>
      </c>
      <c r="I68" s="4">
        <f t="shared" si="1"/>
        <v>280</v>
      </c>
      <c r="J68" s="16" t="s">
        <v>527</v>
      </c>
      <c r="K68" s="16" t="s">
        <v>527</v>
      </c>
      <c r="L68" s="4"/>
    </row>
    <row r="69" spans="1:12">
      <c r="A69" s="11">
        <v>67</v>
      </c>
      <c r="B69" s="5" t="s">
        <v>59</v>
      </c>
      <c r="C69" s="4" t="s">
        <v>60</v>
      </c>
      <c r="D69" s="4" t="s">
        <v>18</v>
      </c>
      <c r="E69" s="4" t="s">
        <v>457</v>
      </c>
      <c r="F69" s="20" t="s">
        <v>61</v>
      </c>
      <c r="G69" s="4">
        <v>2</v>
      </c>
      <c r="H69" s="4">
        <v>140</v>
      </c>
      <c r="I69" s="4">
        <f t="shared" si="1"/>
        <v>280</v>
      </c>
      <c r="J69" s="16" t="s">
        <v>527</v>
      </c>
      <c r="K69" s="16" t="s">
        <v>527</v>
      </c>
      <c r="L69" s="4"/>
    </row>
    <row r="70" spans="1:12">
      <c r="A70" s="11">
        <v>68</v>
      </c>
      <c r="B70" s="5" t="s">
        <v>62</v>
      </c>
      <c r="C70" s="4" t="s">
        <v>33</v>
      </c>
      <c r="D70" s="4" t="s">
        <v>18</v>
      </c>
      <c r="E70" s="4" t="s">
        <v>457</v>
      </c>
      <c r="F70" s="20" t="s">
        <v>63</v>
      </c>
      <c r="G70" s="4">
        <v>2</v>
      </c>
      <c r="H70" s="4">
        <v>140</v>
      </c>
      <c r="I70" s="4">
        <f t="shared" si="1"/>
        <v>280</v>
      </c>
      <c r="J70" s="16" t="s">
        <v>527</v>
      </c>
      <c r="K70" s="16" t="s">
        <v>527</v>
      </c>
      <c r="L70" s="4"/>
    </row>
    <row r="71" spans="1:12">
      <c r="A71" s="11">
        <v>69</v>
      </c>
      <c r="B71" s="5" t="s">
        <v>64</v>
      </c>
      <c r="C71" s="4" t="s">
        <v>27</v>
      </c>
      <c r="D71" s="4" t="s">
        <v>18</v>
      </c>
      <c r="E71" s="4" t="s">
        <v>457</v>
      </c>
      <c r="F71" s="20" t="s">
        <v>65</v>
      </c>
      <c r="G71" s="4">
        <v>2</v>
      </c>
      <c r="H71" s="4">
        <v>140</v>
      </c>
      <c r="I71" s="4">
        <f t="shared" si="1"/>
        <v>280</v>
      </c>
      <c r="J71" s="16" t="s">
        <v>527</v>
      </c>
      <c r="K71" s="16" t="s">
        <v>527</v>
      </c>
      <c r="L71" s="4"/>
    </row>
    <row r="72" spans="1:12">
      <c r="A72" s="11">
        <v>70</v>
      </c>
      <c r="B72" s="5" t="s">
        <v>66</v>
      </c>
      <c r="C72" s="4" t="s">
        <v>22</v>
      </c>
      <c r="D72" s="4" t="s">
        <v>18</v>
      </c>
      <c r="E72" s="4" t="s">
        <v>457</v>
      </c>
      <c r="F72" s="20" t="s">
        <v>67</v>
      </c>
      <c r="G72" s="4">
        <v>2</v>
      </c>
      <c r="H72" s="4">
        <v>140</v>
      </c>
      <c r="I72" s="4">
        <f t="shared" si="1"/>
        <v>280</v>
      </c>
      <c r="J72" s="16" t="s">
        <v>527</v>
      </c>
      <c r="K72" s="16" t="s">
        <v>527</v>
      </c>
      <c r="L72" s="4"/>
    </row>
    <row r="73" spans="1:12">
      <c r="A73" s="11">
        <v>71</v>
      </c>
      <c r="B73" s="5" t="s">
        <v>68</v>
      </c>
      <c r="C73" s="4" t="s">
        <v>54</v>
      </c>
      <c r="D73" s="4" t="s">
        <v>18</v>
      </c>
      <c r="E73" s="4" t="s">
        <v>457</v>
      </c>
      <c r="F73" s="20" t="s">
        <v>69</v>
      </c>
      <c r="G73" s="4">
        <v>2</v>
      </c>
      <c r="H73" s="4">
        <v>140</v>
      </c>
      <c r="I73" s="4">
        <f t="shared" si="1"/>
        <v>280</v>
      </c>
      <c r="J73" s="16" t="s">
        <v>527</v>
      </c>
      <c r="K73" s="16" t="s">
        <v>527</v>
      </c>
      <c r="L73" s="4"/>
    </row>
    <row r="74" spans="1:12">
      <c r="A74" s="11">
        <v>72</v>
      </c>
      <c r="B74" s="5" t="s">
        <v>70</v>
      </c>
      <c r="C74" s="4" t="s">
        <v>71</v>
      </c>
      <c r="D74" s="4" t="s">
        <v>18</v>
      </c>
      <c r="E74" s="4" t="s">
        <v>457</v>
      </c>
      <c r="F74" s="20" t="s">
        <v>72</v>
      </c>
      <c r="G74" s="4">
        <v>2</v>
      </c>
      <c r="H74" s="4">
        <v>140</v>
      </c>
      <c r="I74" s="4">
        <f t="shared" si="1"/>
        <v>280</v>
      </c>
      <c r="J74" s="16" t="s">
        <v>527</v>
      </c>
      <c r="K74" s="16" t="s">
        <v>527</v>
      </c>
      <c r="L74" s="4"/>
    </row>
    <row r="75" spans="1:12">
      <c r="A75" s="11">
        <v>73</v>
      </c>
      <c r="B75" s="5" t="s">
        <v>105</v>
      </c>
      <c r="C75" s="4" t="s">
        <v>73</v>
      </c>
      <c r="D75" s="4" t="s">
        <v>18</v>
      </c>
      <c r="E75" s="4" t="s">
        <v>457</v>
      </c>
      <c r="F75" s="20" t="s">
        <v>74</v>
      </c>
      <c r="G75" s="4">
        <v>2</v>
      </c>
      <c r="H75" s="4">
        <v>140</v>
      </c>
      <c r="I75" s="4">
        <f t="shared" si="1"/>
        <v>280</v>
      </c>
      <c r="J75" s="16" t="s">
        <v>527</v>
      </c>
      <c r="K75" s="16" t="s">
        <v>527</v>
      </c>
      <c r="L75" s="4"/>
    </row>
    <row r="76" spans="1:12">
      <c r="A76" s="11">
        <v>74</v>
      </c>
      <c r="B76" s="5" t="s">
        <v>75</v>
      </c>
      <c r="C76" s="4" t="s">
        <v>87</v>
      </c>
      <c r="D76" s="4" t="s">
        <v>18</v>
      </c>
      <c r="E76" s="4" t="s">
        <v>457</v>
      </c>
      <c r="F76" s="20" t="s">
        <v>76</v>
      </c>
      <c r="G76" s="4">
        <v>2</v>
      </c>
      <c r="H76" s="4">
        <v>140</v>
      </c>
      <c r="I76" s="4">
        <f t="shared" si="1"/>
        <v>280</v>
      </c>
      <c r="J76" s="16" t="s">
        <v>527</v>
      </c>
      <c r="K76" s="16" t="s">
        <v>527</v>
      </c>
      <c r="L76" s="4"/>
    </row>
    <row r="77" spans="1:12">
      <c r="A77" s="11">
        <v>75</v>
      </c>
      <c r="B77" s="5" t="s">
        <v>77</v>
      </c>
      <c r="C77" s="4" t="s">
        <v>54</v>
      </c>
      <c r="D77" s="4" t="s">
        <v>18</v>
      </c>
      <c r="E77" s="4" t="s">
        <v>457</v>
      </c>
      <c r="F77" s="20" t="s">
        <v>78</v>
      </c>
      <c r="G77" s="4">
        <v>2</v>
      </c>
      <c r="H77" s="4">
        <v>140</v>
      </c>
      <c r="I77" s="4">
        <f t="shared" si="1"/>
        <v>280</v>
      </c>
      <c r="J77" s="16" t="s">
        <v>527</v>
      </c>
      <c r="K77" s="16" t="s">
        <v>527</v>
      </c>
      <c r="L77" s="4"/>
    </row>
    <row r="78" spans="1:12">
      <c r="A78" s="11">
        <v>76</v>
      </c>
      <c r="B78" s="5" t="s">
        <v>79</v>
      </c>
      <c r="C78" s="4" t="s">
        <v>73</v>
      </c>
      <c r="D78" s="4" t="s">
        <v>18</v>
      </c>
      <c r="E78" s="4" t="s">
        <v>457</v>
      </c>
      <c r="F78" s="20" t="s">
        <v>80</v>
      </c>
      <c r="G78" s="4">
        <v>2</v>
      </c>
      <c r="H78" s="4">
        <v>140</v>
      </c>
      <c r="I78" s="4">
        <f t="shared" si="1"/>
        <v>280</v>
      </c>
      <c r="J78" s="16" t="s">
        <v>527</v>
      </c>
      <c r="K78" s="16" t="s">
        <v>527</v>
      </c>
      <c r="L78" s="4"/>
    </row>
    <row r="79" spans="1:12">
      <c r="A79" s="11">
        <v>77</v>
      </c>
      <c r="B79" s="5" t="s">
        <v>81</v>
      </c>
      <c r="C79" s="4" t="s">
        <v>82</v>
      </c>
      <c r="D79" s="4" t="s">
        <v>18</v>
      </c>
      <c r="E79" s="4" t="s">
        <v>457</v>
      </c>
      <c r="F79" s="20" t="s">
        <v>83</v>
      </c>
      <c r="G79" s="4">
        <v>2</v>
      </c>
      <c r="H79" s="4">
        <v>140</v>
      </c>
      <c r="I79" s="4">
        <f t="shared" si="1"/>
        <v>280</v>
      </c>
      <c r="J79" s="16" t="s">
        <v>527</v>
      </c>
      <c r="K79" s="16" t="s">
        <v>527</v>
      </c>
      <c r="L79" s="4"/>
    </row>
    <row r="80" spans="1:12">
      <c r="A80" s="11">
        <v>78</v>
      </c>
      <c r="B80" s="5" t="s">
        <v>84</v>
      </c>
      <c r="C80" s="4" t="s">
        <v>22</v>
      </c>
      <c r="D80" s="4" t="s">
        <v>18</v>
      </c>
      <c r="E80" s="4" t="s">
        <v>457</v>
      </c>
      <c r="F80" s="20" t="s">
        <v>85</v>
      </c>
      <c r="G80" s="4">
        <v>2</v>
      </c>
      <c r="H80" s="4">
        <v>140</v>
      </c>
      <c r="I80" s="4">
        <f t="shared" si="1"/>
        <v>280</v>
      </c>
      <c r="J80" s="16" t="s">
        <v>527</v>
      </c>
      <c r="K80" s="16" t="s">
        <v>527</v>
      </c>
      <c r="L80" s="4"/>
    </row>
    <row r="81" spans="1:12" ht="33">
      <c r="A81" s="11">
        <v>79</v>
      </c>
      <c r="B81" s="5" t="s">
        <v>467</v>
      </c>
      <c r="C81" s="4" t="s">
        <v>237</v>
      </c>
      <c r="D81" s="4" t="s">
        <v>238</v>
      </c>
      <c r="E81" s="4" t="s">
        <v>457</v>
      </c>
      <c r="F81" s="20" t="s">
        <v>239</v>
      </c>
      <c r="G81" s="4">
        <v>3</v>
      </c>
      <c r="H81" s="4">
        <v>230</v>
      </c>
      <c r="I81" s="4">
        <f t="shared" ref="I81:I95" si="2">G81*H81</f>
        <v>690</v>
      </c>
      <c r="J81" s="16" t="s">
        <v>527</v>
      </c>
      <c r="K81" s="16" t="s">
        <v>527</v>
      </c>
      <c r="L81" s="4"/>
    </row>
    <row r="82" spans="1:12" ht="33">
      <c r="A82" s="11">
        <v>80</v>
      </c>
      <c r="B82" s="5" t="s">
        <v>468</v>
      </c>
      <c r="C82" s="4" t="s">
        <v>237</v>
      </c>
      <c r="D82" s="4" t="s">
        <v>238</v>
      </c>
      <c r="E82" s="4" t="s">
        <v>457</v>
      </c>
      <c r="F82" s="20" t="s">
        <v>474</v>
      </c>
      <c r="G82" s="4">
        <v>3</v>
      </c>
      <c r="H82" s="4">
        <v>240</v>
      </c>
      <c r="I82" s="4">
        <f t="shared" si="2"/>
        <v>720</v>
      </c>
      <c r="J82" s="16" t="s">
        <v>527</v>
      </c>
      <c r="K82" s="16" t="s">
        <v>527</v>
      </c>
      <c r="L82" s="4"/>
    </row>
    <row r="83" spans="1:12">
      <c r="A83" s="11">
        <v>81</v>
      </c>
      <c r="B83" s="5" t="s">
        <v>471</v>
      </c>
      <c r="C83" s="4" t="s">
        <v>472</v>
      </c>
      <c r="D83" s="4" t="s">
        <v>473</v>
      </c>
      <c r="E83" s="4" t="s">
        <v>457</v>
      </c>
      <c r="F83" s="20" t="s">
        <v>475</v>
      </c>
      <c r="G83" s="4">
        <v>4</v>
      </c>
      <c r="H83" s="4">
        <v>240</v>
      </c>
      <c r="I83" s="4">
        <f t="shared" si="2"/>
        <v>960</v>
      </c>
      <c r="J83" s="16" t="s">
        <v>527</v>
      </c>
      <c r="K83" s="16" t="s">
        <v>527</v>
      </c>
      <c r="L83" s="4"/>
    </row>
    <row r="84" spans="1:12">
      <c r="A84" s="11">
        <v>82</v>
      </c>
      <c r="B84" s="5" t="s">
        <v>476</v>
      </c>
      <c r="C84" s="4" t="s">
        <v>472</v>
      </c>
      <c r="D84" s="4" t="s">
        <v>473</v>
      </c>
      <c r="E84" s="4" t="s">
        <v>457</v>
      </c>
      <c r="F84" s="20" t="s">
        <v>477</v>
      </c>
      <c r="G84" s="4">
        <v>4</v>
      </c>
      <c r="H84" s="4">
        <v>250</v>
      </c>
      <c r="I84" s="4">
        <f t="shared" si="2"/>
        <v>1000</v>
      </c>
      <c r="J84" s="16" t="s">
        <v>527</v>
      </c>
      <c r="K84" s="16" t="s">
        <v>527</v>
      </c>
      <c r="L84" s="4"/>
    </row>
    <row r="85" spans="1:12" ht="33">
      <c r="A85" s="11">
        <v>83</v>
      </c>
      <c r="B85" s="5" t="s">
        <v>469</v>
      </c>
      <c r="C85" s="4" t="s">
        <v>478</v>
      </c>
      <c r="D85" s="4" t="s">
        <v>473</v>
      </c>
      <c r="E85" s="4" t="s">
        <v>457</v>
      </c>
      <c r="F85" s="20" t="s">
        <v>479</v>
      </c>
      <c r="G85" s="4">
        <v>3</v>
      </c>
      <c r="H85" s="4">
        <v>230</v>
      </c>
      <c r="I85" s="4">
        <f t="shared" si="2"/>
        <v>690</v>
      </c>
      <c r="J85" s="16" t="s">
        <v>527</v>
      </c>
      <c r="K85" s="16" t="s">
        <v>527</v>
      </c>
      <c r="L85" s="4"/>
    </row>
    <row r="86" spans="1:12" ht="33">
      <c r="A86" s="11">
        <v>84</v>
      </c>
      <c r="B86" s="5" t="s">
        <v>470</v>
      </c>
      <c r="C86" s="4" t="s">
        <v>478</v>
      </c>
      <c r="D86" s="4" t="s">
        <v>473</v>
      </c>
      <c r="E86" s="4" t="s">
        <v>457</v>
      </c>
      <c r="F86" s="20" t="s">
        <v>480</v>
      </c>
      <c r="G86" s="4">
        <v>3</v>
      </c>
      <c r="H86" s="4">
        <v>240</v>
      </c>
      <c r="I86" s="4">
        <f t="shared" si="2"/>
        <v>720</v>
      </c>
      <c r="J86" s="16" t="s">
        <v>527</v>
      </c>
      <c r="K86" s="16" t="s">
        <v>527</v>
      </c>
      <c r="L86" s="4"/>
    </row>
    <row r="87" spans="1:12">
      <c r="A87" s="11">
        <v>85</v>
      </c>
      <c r="B87" s="5" t="s">
        <v>481</v>
      </c>
      <c r="C87" s="4" t="s">
        <v>472</v>
      </c>
      <c r="D87" s="4" t="s">
        <v>473</v>
      </c>
      <c r="E87" s="4" t="s">
        <v>457</v>
      </c>
      <c r="F87" s="20" t="s">
        <v>482</v>
      </c>
      <c r="G87" s="4">
        <v>3</v>
      </c>
      <c r="H87" s="4">
        <v>250</v>
      </c>
      <c r="I87" s="4">
        <f t="shared" si="2"/>
        <v>750</v>
      </c>
      <c r="J87" s="16" t="s">
        <v>527</v>
      </c>
      <c r="K87" s="16" t="s">
        <v>527</v>
      </c>
      <c r="L87" s="4"/>
    </row>
    <row r="88" spans="1:12">
      <c r="A88" s="11">
        <v>86</v>
      </c>
      <c r="B88" s="5" t="s">
        <v>483</v>
      </c>
      <c r="C88" s="4" t="s">
        <v>472</v>
      </c>
      <c r="D88" s="4" t="s">
        <v>473</v>
      </c>
      <c r="E88" s="4" t="s">
        <v>457</v>
      </c>
      <c r="F88" s="20" t="s">
        <v>484</v>
      </c>
      <c r="G88" s="4">
        <v>3</v>
      </c>
      <c r="H88" s="4">
        <v>260</v>
      </c>
      <c r="I88" s="4">
        <f t="shared" si="2"/>
        <v>780</v>
      </c>
      <c r="J88" s="16" t="s">
        <v>527</v>
      </c>
      <c r="K88" s="16" t="s">
        <v>527</v>
      </c>
      <c r="L88" s="4"/>
    </row>
    <row r="89" spans="1:12">
      <c r="A89" s="11">
        <v>87</v>
      </c>
      <c r="B89" s="5" t="s">
        <v>485</v>
      </c>
      <c r="C89" s="4" t="s">
        <v>486</v>
      </c>
      <c r="D89" s="4" t="s">
        <v>473</v>
      </c>
      <c r="E89" s="4" t="s">
        <v>457</v>
      </c>
      <c r="F89" s="20" t="s">
        <v>487</v>
      </c>
      <c r="G89" s="4">
        <v>4</v>
      </c>
      <c r="H89" s="4">
        <v>250</v>
      </c>
      <c r="I89" s="4">
        <f t="shared" si="2"/>
        <v>1000</v>
      </c>
      <c r="J89" s="16" t="s">
        <v>527</v>
      </c>
      <c r="K89" s="16" t="s">
        <v>527</v>
      </c>
      <c r="L89" s="4"/>
    </row>
    <row r="90" spans="1:12">
      <c r="A90" s="11">
        <v>88</v>
      </c>
      <c r="B90" s="5" t="s">
        <v>354</v>
      </c>
      <c r="C90" s="4" t="s">
        <v>355</v>
      </c>
      <c r="D90" s="4" t="s">
        <v>320</v>
      </c>
      <c r="E90" s="4" t="s">
        <v>457</v>
      </c>
      <c r="F90" s="20" t="s">
        <v>356</v>
      </c>
      <c r="G90" s="4">
        <v>5</v>
      </c>
      <c r="H90" s="4">
        <v>250</v>
      </c>
      <c r="I90" s="4">
        <f t="shared" si="2"/>
        <v>1250</v>
      </c>
      <c r="J90" s="16" t="s">
        <v>527</v>
      </c>
      <c r="K90" s="16" t="s">
        <v>527</v>
      </c>
      <c r="L90" s="4"/>
    </row>
    <row r="91" spans="1:12" ht="33">
      <c r="A91" s="11">
        <v>89</v>
      </c>
      <c r="B91" s="5" t="s">
        <v>97</v>
      </c>
      <c r="C91" s="4" t="s">
        <v>86</v>
      </c>
      <c r="D91" s="4" t="s">
        <v>8</v>
      </c>
      <c r="E91" s="4" t="s">
        <v>457</v>
      </c>
      <c r="F91" s="20" t="s">
        <v>131</v>
      </c>
      <c r="G91" s="4">
        <v>1</v>
      </c>
      <c r="H91" s="4">
        <v>260</v>
      </c>
      <c r="I91" s="4">
        <f t="shared" si="2"/>
        <v>260</v>
      </c>
      <c r="J91" s="16" t="s">
        <v>527</v>
      </c>
      <c r="K91" s="16" t="s">
        <v>527</v>
      </c>
      <c r="L91" s="4"/>
    </row>
    <row r="92" spans="1:12">
      <c r="A92" s="11">
        <v>90</v>
      </c>
      <c r="B92" s="5" t="s">
        <v>132</v>
      </c>
      <c r="C92" s="4" t="s">
        <v>10</v>
      </c>
      <c r="D92" s="4" t="s">
        <v>11</v>
      </c>
      <c r="E92" s="4" t="s">
        <v>457</v>
      </c>
      <c r="F92" s="20" t="s">
        <v>133</v>
      </c>
      <c r="G92" s="4">
        <v>1</v>
      </c>
      <c r="H92" s="4">
        <v>220</v>
      </c>
      <c r="I92" s="4">
        <f t="shared" si="2"/>
        <v>220</v>
      </c>
      <c r="J92" s="16" t="s">
        <v>527</v>
      </c>
      <c r="K92" s="16" t="s">
        <v>527</v>
      </c>
      <c r="L92" s="4"/>
    </row>
    <row r="93" spans="1:12">
      <c r="A93" s="11">
        <v>91</v>
      </c>
      <c r="B93" s="5" t="s">
        <v>99</v>
      </c>
      <c r="C93" s="4" t="s">
        <v>10</v>
      </c>
      <c r="D93" s="4" t="s">
        <v>11</v>
      </c>
      <c r="E93" s="4" t="s">
        <v>457</v>
      </c>
      <c r="F93" s="20" t="s">
        <v>134</v>
      </c>
      <c r="G93" s="4">
        <v>1</v>
      </c>
      <c r="H93" s="4">
        <v>220</v>
      </c>
      <c r="I93" s="4">
        <f t="shared" si="2"/>
        <v>220</v>
      </c>
      <c r="J93" s="16" t="s">
        <v>527</v>
      </c>
      <c r="K93" s="16" t="s">
        <v>527</v>
      </c>
      <c r="L93" s="4"/>
    </row>
    <row r="94" spans="1:12">
      <c r="A94" s="11">
        <v>92</v>
      </c>
      <c r="B94" s="5" t="s">
        <v>98</v>
      </c>
      <c r="C94" s="4" t="s">
        <v>9</v>
      </c>
      <c r="D94" s="4" t="s">
        <v>93</v>
      </c>
      <c r="E94" s="4" t="s">
        <v>457</v>
      </c>
      <c r="F94" s="20" t="s">
        <v>135</v>
      </c>
      <c r="G94" s="4">
        <v>1</v>
      </c>
      <c r="H94" s="4">
        <v>210</v>
      </c>
      <c r="I94" s="4">
        <f t="shared" si="2"/>
        <v>210</v>
      </c>
      <c r="J94" s="16" t="s">
        <v>527</v>
      </c>
      <c r="K94" s="16" t="s">
        <v>527</v>
      </c>
      <c r="L94" s="4"/>
    </row>
    <row r="95" spans="1:12">
      <c r="A95" s="11">
        <v>93</v>
      </c>
      <c r="B95" s="5" t="s">
        <v>190</v>
      </c>
      <c r="C95" s="4" t="s">
        <v>191</v>
      </c>
      <c r="D95" s="4" t="s">
        <v>192</v>
      </c>
      <c r="E95" s="4" t="s">
        <v>457</v>
      </c>
      <c r="F95" s="20" t="s">
        <v>193</v>
      </c>
      <c r="G95" s="4">
        <v>1</v>
      </c>
      <c r="H95" s="4">
        <v>220</v>
      </c>
      <c r="I95" s="4">
        <f t="shared" si="2"/>
        <v>220</v>
      </c>
      <c r="J95" s="16" t="s">
        <v>527</v>
      </c>
      <c r="K95" s="16" t="s">
        <v>527</v>
      </c>
      <c r="L95" s="4"/>
    </row>
    <row r="96" spans="1:12">
      <c r="A96" s="11">
        <v>94</v>
      </c>
      <c r="B96" s="5" t="s">
        <v>139</v>
      </c>
      <c r="C96" s="4" t="s">
        <v>12</v>
      </c>
      <c r="D96" s="4" t="s">
        <v>11</v>
      </c>
      <c r="E96" s="4" t="s">
        <v>457</v>
      </c>
      <c r="F96" s="20" t="s">
        <v>140</v>
      </c>
      <c r="G96" s="4">
        <v>1</v>
      </c>
      <c r="H96" s="4">
        <v>200</v>
      </c>
      <c r="I96" s="4">
        <f t="shared" si="1"/>
        <v>200</v>
      </c>
      <c r="J96" s="16" t="s">
        <v>527</v>
      </c>
      <c r="K96" s="16" t="s">
        <v>527</v>
      </c>
      <c r="L96" s="4"/>
    </row>
    <row r="97" spans="1:12">
      <c r="A97" s="11">
        <v>95</v>
      </c>
      <c r="B97" s="5" t="s">
        <v>13</v>
      </c>
      <c r="C97" s="4" t="s">
        <v>141</v>
      </c>
      <c r="D97" s="4" t="s">
        <v>11</v>
      </c>
      <c r="E97" s="4" t="s">
        <v>457</v>
      </c>
      <c r="F97" s="20" t="s">
        <v>142</v>
      </c>
      <c r="G97" s="4">
        <v>1</v>
      </c>
      <c r="H97" s="4">
        <v>200</v>
      </c>
      <c r="I97" s="4">
        <f t="shared" si="1"/>
        <v>200</v>
      </c>
      <c r="J97" s="16" t="s">
        <v>527</v>
      </c>
      <c r="K97" s="16" t="s">
        <v>527</v>
      </c>
      <c r="L97" s="4"/>
    </row>
    <row r="98" spans="1:12">
      <c r="A98" s="11">
        <v>96</v>
      </c>
      <c r="B98" s="5" t="s">
        <v>106</v>
      </c>
      <c r="C98" s="4" t="s">
        <v>136</v>
      </c>
      <c r="D98" s="4" t="s">
        <v>11</v>
      </c>
      <c r="E98" s="4" t="s">
        <v>457</v>
      </c>
      <c r="F98" s="20" t="s">
        <v>143</v>
      </c>
      <c r="G98" s="4">
        <v>1</v>
      </c>
      <c r="H98" s="4">
        <v>160</v>
      </c>
      <c r="I98" s="4">
        <f t="shared" si="1"/>
        <v>160</v>
      </c>
      <c r="J98" s="16" t="s">
        <v>527</v>
      </c>
      <c r="K98" s="16" t="s">
        <v>527</v>
      </c>
      <c r="L98" s="4"/>
    </row>
    <row r="99" spans="1:12" ht="33">
      <c r="A99" s="11">
        <v>97</v>
      </c>
      <c r="B99" s="5" t="s">
        <v>14</v>
      </c>
      <c r="C99" s="4" t="s">
        <v>90</v>
      </c>
      <c r="D99" s="4" t="s">
        <v>11</v>
      </c>
      <c r="E99" s="4" t="s">
        <v>457</v>
      </c>
      <c r="F99" s="20" t="s">
        <v>15</v>
      </c>
      <c r="G99" s="4">
        <v>1</v>
      </c>
      <c r="H99" s="4">
        <v>250</v>
      </c>
      <c r="I99" s="4">
        <f t="shared" si="1"/>
        <v>250</v>
      </c>
      <c r="J99" s="16" t="s">
        <v>527</v>
      </c>
      <c r="K99" s="16" t="s">
        <v>527</v>
      </c>
      <c r="L99" s="4"/>
    </row>
    <row r="100" spans="1:12">
      <c r="A100" s="11">
        <v>98</v>
      </c>
      <c r="B100" s="5" t="s">
        <v>16</v>
      </c>
      <c r="C100" s="4" t="s">
        <v>144</v>
      </c>
      <c r="D100" s="4" t="s">
        <v>11</v>
      </c>
      <c r="E100" s="4" t="s">
        <v>457</v>
      </c>
      <c r="F100" s="20" t="s">
        <v>145</v>
      </c>
      <c r="G100" s="4">
        <v>1</v>
      </c>
      <c r="H100" s="4">
        <v>200</v>
      </c>
      <c r="I100" s="4">
        <f t="shared" si="1"/>
        <v>200</v>
      </c>
      <c r="J100" s="16" t="s">
        <v>527</v>
      </c>
      <c r="K100" s="16" t="s">
        <v>527</v>
      </c>
      <c r="L100" s="4"/>
    </row>
    <row r="101" spans="1:12">
      <c r="A101" s="11">
        <v>99</v>
      </c>
      <c r="B101" s="5" t="s">
        <v>146</v>
      </c>
      <c r="C101" s="4" t="s">
        <v>147</v>
      </c>
      <c r="D101" s="4" t="s">
        <v>148</v>
      </c>
      <c r="E101" s="4" t="s">
        <v>457</v>
      </c>
      <c r="F101" s="20" t="s">
        <v>149</v>
      </c>
      <c r="G101" s="4">
        <v>1</v>
      </c>
      <c r="H101" s="4">
        <v>180</v>
      </c>
      <c r="I101" s="4">
        <f t="shared" si="1"/>
        <v>180</v>
      </c>
      <c r="J101" s="16" t="s">
        <v>527</v>
      </c>
      <c r="K101" s="16" t="s">
        <v>527</v>
      </c>
      <c r="L101" s="4"/>
    </row>
    <row r="102" spans="1:12">
      <c r="A102" s="11">
        <v>100</v>
      </c>
      <c r="B102" s="5" t="s">
        <v>150</v>
      </c>
      <c r="C102" s="4" t="s">
        <v>151</v>
      </c>
      <c r="D102" s="4" t="s">
        <v>148</v>
      </c>
      <c r="E102" s="4" t="s">
        <v>457</v>
      </c>
      <c r="F102" s="20" t="s">
        <v>152</v>
      </c>
      <c r="G102" s="4">
        <v>1</v>
      </c>
      <c r="H102" s="4">
        <v>240</v>
      </c>
      <c r="I102" s="4">
        <f t="shared" si="1"/>
        <v>240</v>
      </c>
      <c r="J102" s="16" t="s">
        <v>527</v>
      </c>
      <c r="K102" s="16" t="s">
        <v>527</v>
      </c>
      <c r="L102" s="4"/>
    </row>
    <row r="103" spans="1:12">
      <c r="A103" s="11">
        <v>101</v>
      </c>
      <c r="B103" s="5" t="s">
        <v>153</v>
      </c>
      <c r="C103" s="4" t="s">
        <v>154</v>
      </c>
      <c r="D103" s="4" t="s">
        <v>148</v>
      </c>
      <c r="E103" s="4" t="s">
        <v>457</v>
      </c>
      <c r="F103" s="20" t="s">
        <v>155</v>
      </c>
      <c r="G103" s="4">
        <v>1</v>
      </c>
      <c r="H103" s="4">
        <v>220</v>
      </c>
      <c r="I103" s="4">
        <f t="shared" si="1"/>
        <v>220</v>
      </c>
      <c r="J103" s="16" t="s">
        <v>527</v>
      </c>
      <c r="K103" s="16" t="s">
        <v>527</v>
      </c>
      <c r="L103" s="4"/>
    </row>
    <row r="104" spans="1:12">
      <c r="A104" s="11">
        <v>102</v>
      </c>
      <c r="B104" s="5" t="s">
        <v>156</v>
      </c>
      <c r="C104" s="4" t="s">
        <v>154</v>
      </c>
      <c r="D104" s="4" t="s">
        <v>148</v>
      </c>
      <c r="E104" s="4" t="s">
        <v>457</v>
      </c>
      <c r="F104" s="20" t="s">
        <v>157</v>
      </c>
      <c r="G104" s="4">
        <v>1</v>
      </c>
      <c r="H104" s="4">
        <v>220</v>
      </c>
      <c r="I104" s="4">
        <f t="shared" si="1"/>
        <v>220</v>
      </c>
      <c r="J104" s="16" t="s">
        <v>527</v>
      </c>
      <c r="K104" s="16" t="s">
        <v>527</v>
      </c>
      <c r="L104" s="4"/>
    </row>
    <row r="105" spans="1:12" ht="33">
      <c r="A105" s="11">
        <v>103</v>
      </c>
      <c r="B105" s="5" t="s">
        <v>158</v>
      </c>
      <c r="C105" s="5" t="s">
        <v>159</v>
      </c>
      <c r="D105" s="4" t="s">
        <v>160</v>
      </c>
      <c r="E105" s="4" t="s">
        <v>457</v>
      </c>
      <c r="F105" s="20" t="s">
        <v>161</v>
      </c>
      <c r="G105" s="4">
        <v>1</v>
      </c>
      <c r="H105" s="4">
        <v>330</v>
      </c>
      <c r="I105" s="4">
        <f t="shared" si="1"/>
        <v>330</v>
      </c>
      <c r="J105" s="16" t="s">
        <v>527</v>
      </c>
      <c r="K105" s="16" t="s">
        <v>527</v>
      </c>
      <c r="L105" s="4"/>
    </row>
    <row r="106" spans="1:12" ht="33">
      <c r="A106" s="11">
        <v>104</v>
      </c>
      <c r="B106" s="5" t="s">
        <v>162</v>
      </c>
      <c r="C106" s="5" t="s">
        <v>159</v>
      </c>
      <c r="D106" s="4" t="s">
        <v>160</v>
      </c>
      <c r="E106" s="4" t="s">
        <v>457</v>
      </c>
      <c r="F106" s="20" t="s">
        <v>163</v>
      </c>
      <c r="G106" s="4">
        <v>1</v>
      </c>
      <c r="H106" s="4">
        <v>340</v>
      </c>
      <c r="I106" s="4">
        <f t="shared" si="1"/>
        <v>340</v>
      </c>
      <c r="J106" s="16" t="s">
        <v>527</v>
      </c>
      <c r="K106" s="16" t="s">
        <v>527</v>
      </c>
      <c r="L106" s="4"/>
    </row>
    <row r="107" spans="1:12">
      <c r="A107" s="11">
        <v>105</v>
      </c>
      <c r="B107" s="5" t="s">
        <v>164</v>
      </c>
      <c r="C107" s="4" t="s">
        <v>165</v>
      </c>
      <c r="D107" s="4" t="s">
        <v>166</v>
      </c>
      <c r="E107" s="4" t="s">
        <v>457</v>
      </c>
      <c r="F107" s="20" t="s">
        <v>167</v>
      </c>
      <c r="G107" s="4">
        <v>1</v>
      </c>
      <c r="H107" s="4">
        <v>200</v>
      </c>
      <c r="I107" s="4">
        <f t="shared" si="1"/>
        <v>200</v>
      </c>
      <c r="J107" s="16" t="s">
        <v>527</v>
      </c>
      <c r="K107" s="16" t="s">
        <v>527</v>
      </c>
      <c r="L107" s="4"/>
    </row>
    <row r="108" spans="1:12">
      <c r="A108" s="11">
        <v>106</v>
      </c>
      <c r="B108" s="5" t="s">
        <v>168</v>
      </c>
      <c r="C108" s="4" t="s">
        <v>169</v>
      </c>
      <c r="D108" s="4" t="s">
        <v>166</v>
      </c>
      <c r="E108" s="4" t="s">
        <v>457</v>
      </c>
      <c r="F108" s="20" t="s">
        <v>170</v>
      </c>
      <c r="G108" s="4">
        <v>1</v>
      </c>
      <c r="H108" s="4">
        <v>200</v>
      </c>
      <c r="I108" s="4">
        <f t="shared" si="1"/>
        <v>200</v>
      </c>
      <c r="J108" s="16" t="s">
        <v>527</v>
      </c>
      <c r="K108" s="16" t="s">
        <v>527</v>
      </c>
      <c r="L108" s="4"/>
    </row>
    <row r="109" spans="1:12">
      <c r="A109" s="11">
        <v>107</v>
      </c>
      <c r="B109" s="5" t="s">
        <v>171</v>
      </c>
      <c r="C109" s="4" t="s">
        <v>172</v>
      </c>
      <c r="D109" s="4" t="s">
        <v>166</v>
      </c>
      <c r="E109" s="4" t="s">
        <v>457</v>
      </c>
      <c r="F109" s="20" t="s">
        <v>173</v>
      </c>
      <c r="G109" s="4">
        <v>1</v>
      </c>
      <c r="H109" s="4">
        <v>200</v>
      </c>
      <c r="I109" s="4">
        <f t="shared" si="1"/>
        <v>200</v>
      </c>
      <c r="J109" s="16" t="s">
        <v>527</v>
      </c>
      <c r="K109" s="16" t="s">
        <v>527</v>
      </c>
      <c r="L109" s="4"/>
    </row>
    <row r="110" spans="1:12">
      <c r="A110" s="11">
        <v>108</v>
      </c>
      <c r="B110" s="5" t="s">
        <v>174</v>
      </c>
      <c r="C110" s="4" t="s">
        <v>175</v>
      </c>
      <c r="D110" s="4" t="s">
        <v>166</v>
      </c>
      <c r="E110" s="4" t="s">
        <v>457</v>
      </c>
      <c r="F110" s="20" t="s">
        <v>176</v>
      </c>
      <c r="G110" s="4">
        <v>1</v>
      </c>
      <c r="H110" s="4">
        <v>200</v>
      </c>
      <c r="I110" s="4">
        <f t="shared" si="1"/>
        <v>200</v>
      </c>
      <c r="J110" s="16" t="s">
        <v>527</v>
      </c>
      <c r="K110" s="16" t="s">
        <v>527</v>
      </c>
      <c r="L110" s="4"/>
    </row>
    <row r="111" spans="1:12">
      <c r="A111" s="11">
        <v>109</v>
      </c>
      <c r="B111" s="5" t="s">
        <v>177</v>
      </c>
      <c r="C111" s="4" t="s">
        <v>178</v>
      </c>
      <c r="D111" s="4" t="s">
        <v>166</v>
      </c>
      <c r="E111" s="4" t="s">
        <v>457</v>
      </c>
      <c r="F111" s="20" t="s">
        <v>179</v>
      </c>
      <c r="G111" s="4">
        <v>1</v>
      </c>
      <c r="H111" s="4">
        <v>200</v>
      </c>
      <c r="I111" s="4">
        <f t="shared" si="1"/>
        <v>200</v>
      </c>
      <c r="J111" s="16" t="s">
        <v>527</v>
      </c>
      <c r="K111" s="16" t="s">
        <v>527</v>
      </c>
      <c r="L111" s="4"/>
    </row>
    <row r="112" spans="1:12">
      <c r="A112" s="11">
        <v>110</v>
      </c>
      <c r="B112" s="5" t="s">
        <v>180</v>
      </c>
      <c r="C112" s="4" t="s">
        <v>178</v>
      </c>
      <c r="D112" s="4" t="s">
        <v>166</v>
      </c>
      <c r="E112" s="4" t="s">
        <v>457</v>
      </c>
      <c r="F112" s="20" t="s">
        <v>181</v>
      </c>
      <c r="G112" s="4">
        <v>1</v>
      </c>
      <c r="H112" s="4">
        <v>200</v>
      </c>
      <c r="I112" s="4">
        <f t="shared" si="1"/>
        <v>200</v>
      </c>
      <c r="J112" s="16" t="s">
        <v>527</v>
      </c>
      <c r="K112" s="16" t="s">
        <v>527</v>
      </c>
      <c r="L112" s="4"/>
    </row>
    <row r="113" spans="1:12">
      <c r="A113" s="11">
        <v>111</v>
      </c>
      <c r="B113" s="5" t="s">
        <v>182</v>
      </c>
      <c r="C113" s="4" t="s">
        <v>183</v>
      </c>
      <c r="D113" s="4" t="s">
        <v>166</v>
      </c>
      <c r="E113" s="4" t="s">
        <v>457</v>
      </c>
      <c r="F113" s="20" t="s">
        <v>184</v>
      </c>
      <c r="G113" s="4">
        <v>1</v>
      </c>
      <c r="H113" s="4">
        <v>200</v>
      </c>
      <c r="I113" s="4">
        <f t="shared" si="1"/>
        <v>200</v>
      </c>
      <c r="J113" s="16" t="s">
        <v>527</v>
      </c>
      <c r="K113" s="16" t="s">
        <v>527</v>
      </c>
      <c r="L113" s="4"/>
    </row>
    <row r="114" spans="1:12">
      <c r="A114" s="11">
        <v>112</v>
      </c>
      <c r="B114" s="5" t="s">
        <v>217</v>
      </c>
      <c r="C114" s="4" t="s">
        <v>218</v>
      </c>
      <c r="D114" s="4" t="s">
        <v>219</v>
      </c>
      <c r="E114" s="4" t="s">
        <v>457</v>
      </c>
      <c r="F114" s="20" t="s">
        <v>220</v>
      </c>
      <c r="G114" s="4">
        <v>1</v>
      </c>
      <c r="H114" s="4">
        <v>250</v>
      </c>
      <c r="I114" s="4">
        <f t="shared" ref="I114:I133" si="3">G114*H114</f>
        <v>250</v>
      </c>
      <c r="J114" s="16" t="s">
        <v>527</v>
      </c>
      <c r="K114" s="16" t="s">
        <v>527</v>
      </c>
      <c r="L114" s="4"/>
    </row>
    <row r="115" spans="1:12" ht="33">
      <c r="A115" s="11">
        <v>113</v>
      </c>
      <c r="B115" s="5" t="s">
        <v>221</v>
      </c>
      <c r="C115" s="4" t="s">
        <v>222</v>
      </c>
      <c r="D115" s="4" t="s">
        <v>223</v>
      </c>
      <c r="E115" s="4" t="s">
        <v>457</v>
      </c>
      <c r="F115" s="20" t="s">
        <v>224</v>
      </c>
      <c r="G115" s="4">
        <v>1</v>
      </c>
      <c r="H115" s="4">
        <v>199</v>
      </c>
      <c r="I115" s="4">
        <f t="shared" si="3"/>
        <v>199</v>
      </c>
      <c r="J115" s="16" t="s">
        <v>527</v>
      </c>
      <c r="K115" s="16" t="s">
        <v>527</v>
      </c>
      <c r="L115" s="4"/>
    </row>
    <row r="116" spans="1:12">
      <c r="A116" s="11">
        <v>114</v>
      </c>
      <c r="B116" s="5" t="s">
        <v>225</v>
      </c>
      <c r="C116" s="4" t="s">
        <v>226</v>
      </c>
      <c r="D116" s="4" t="s">
        <v>219</v>
      </c>
      <c r="E116" s="4" t="s">
        <v>457</v>
      </c>
      <c r="F116" s="20" t="s">
        <v>227</v>
      </c>
      <c r="G116" s="4">
        <v>1</v>
      </c>
      <c r="H116" s="4">
        <v>250</v>
      </c>
      <c r="I116" s="4">
        <f t="shared" si="3"/>
        <v>250</v>
      </c>
      <c r="J116" s="16" t="s">
        <v>527</v>
      </c>
      <c r="K116" s="16" t="s">
        <v>527</v>
      </c>
      <c r="L116" s="4"/>
    </row>
    <row r="117" spans="1:12">
      <c r="A117" s="11">
        <v>115</v>
      </c>
      <c r="B117" s="5" t="s">
        <v>228</v>
      </c>
      <c r="C117" s="4" t="s">
        <v>229</v>
      </c>
      <c r="D117" s="4" t="s">
        <v>219</v>
      </c>
      <c r="E117" s="4" t="s">
        <v>457</v>
      </c>
      <c r="F117" s="20" t="s">
        <v>230</v>
      </c>
      <c r="G117" s="4">
        <v>1</v>
      </c>
      <c r="H117" s="4">
        <v>250</v>
      </c>
      <c r="I117" s="4">
        <f t="shared" si="3"/>
        <v>250</v>
      </c>
      <c r="J117" s="16" t="s">
        <v>527</v>
      </c>
      <c r="K117" s="16" t="s">
        <v>527</v>
      </c>
      <c r="L117" s="4"/>
    </row>
    <row r="118" spans="1:12">
      <c r="A118" s="11">
        <v>116</v>
      </c>
      <c r="B118" s="5" t="s">
        <v>231</v>
      </c>
      <c r="C118" s="4" t="s">
        <v>232</v>
      </c>
      <c r="D118" s="4" t="s">
        <v>219</v>
      </c>
      <c r="E118" s="4" t="s">
        <v>457</v>
      </c>
      <c r="F118" s="20" t="s">
        <v>233</v>
      </c>
      <c r="G118" s="4">
        <v>1</v>
      </c>
      <c r="H118" s="4">
        <v>250</v>
      </c>
      <c r="I118" s="4">
        <f t="shared" si="3"/>
        <v>250</v>
      </c>
      <c r="J118" s="16" t="s">
        <v>527</v>
      </c>
      <c r="K118" s="16" t="s">
        <v>527</v>
      </c>
      <c r="L118" s="4"/>
    </row>
    <row r="119" spans="1:12">
      <c r="A119" s="11">
        <v>117</v>
      </c>
      <c r="B119" s="5" t="s">
        <v>234</v>
      </c>
      <c r="C119" s="4" t="s">
        <v>235</v>
      </c>
      <c r="D119" s="4" t="s">
        <v>219</v>
      </c>
      <c r="E119" s="4" t="s">
        <v>457</v>
      </c>
      <c r="F119" s="20" t="s">
        <v>236</v>
      </c>
      <c r="G119" s="4">
        <v>1</v>
      </c>
      <c r="H119" s="4">
        <v>250</v>
      </c>
      <c r="I119" s="4">
        <f t="shared" si="3"/>
        <v>250</v>
      </c>
      <c r="J119" s="16" t="s">
        <v>527</v>
      </c>
      <c r="K119" s="16" t="s">
        <v>527</v>
      </c>
      <c r="L119" s="4"/>
    </row>
    <row r="120" spans="1:12">
      <c r="A120" s="11">
        <v>118</v>
      </c>
      <c r="B120" s="5" t="s">
        <v>240</v>
      </c>
      <c r="C120" s="4" t="s">
        <v>241</v>
      </c>
      <c r="D120" s="4" t="s">
        <v>242</v>
      </c>
      <c r="E120" s="4" t="s">
        <v>457</v>
      </c>
      <c r="F120" s="20" t="s">
        <v>243</v>
      </c>
      <c r="G120" s="4">
        <v>1</v>
      </c>
      <c r="H120" s="4">
        <v>199</v>
      </c>
      <c r="I120" s="4">
        <f t="shared" si="3"/>
        <v>199</v>
      </c>
      <c r="J120" s="16" t="s">
        <v>527</v>
      </c>
      <c r="K120" s="16" t="s">
        <v>527</v>
      </c>
      <c r="L120" s="4"/>
    </row>
    <row r="121" spans="1:12" ht="33">
      <c r="A121" s="11">
        <v>119</v>
      </c>
      <c r="B121" s="5" t="s">
        <v>244</v>
      </c>
      <c r="C121" s="4" t="s">
        <v>245</v>
      </c>
      <c r="D121" s="4" t="s">
        <v>246</v>
      </c>
      <c r="E121" s="4" t="s">
        <v>457</v>
      </c>
      <c r="F121" s="20" t="s">
        <v>247</v>
      </c>
      <c r="G121" s="4">
        <v>1</v>
      </c>
      <c r="H121" s="4">
        <v>220</v>
      </c>
      <c r="I121" s="4">
        <f t="shared" si="3"/>
        <v>220</v>
      </c>
      <c r="J121" s="16" t="s">
        <v>527</v>
      </c>
      <c r="K121" s="16" t="s">
        <v>527</v>
      </c>
      <c r="L121" s="4"/>
    </row>
    <row r="122" spans="1:12" ht="33">
      <c r="A122" s="11">
        <v>120</v>
      </c>
      <c r="B122" s="5" t="s">
        <v>248</v>
      </c>
      <c r="C122" s="4" t="s">
        <v>249</v>
      </c>
      <c r="D122" s="4" t="s">
        <v>250</v>
      </c>
      <c r="E122" s="4" t="s">
        <v>457</v>
      </c>
      <c r="F122" s="20" t="s">
        <v>251</v>
      </c>
      <c r="G122" s="4">
        <v>1</v>
      </c>
      <c r="H122" s="4">
        <v>250</v>
      </c>
      <c r="I122" s="4">
        <f t="shared" si="3"/>
        <v>250</v>
      </c>
      <c r="J122" s="16" t="s">
        <v>527</v>
      </c>
      <c r="K122" s="16" t="s">
        <v>527</v>
      </c>
      <c r="L122" s="4"/>
    </row>
    <row r="123" spans="1:12">
      <c r="A123" s="11">
        <v>121</v>
      </c>
      <c r="B123" s="5" t="s">
        <v>252</v>
      </c>
      <c r="C123" s="4" t="s">
        <v>253</v>
      </c>
      <c r="D123" s="4" t="s">
        <v>254</v>
      </c>
      <c r="E123" s="4" t="s">
        <v>457</v>
      </c>
      <c r="F123" s="20" t="s">
        <v>255</v>
      </c>
      <c r="G123" s="4">
        <v>1</v>
      </c>
      <c r="H123" s="4">
        <v>220</v>
      </c>
      <c r="I123" s="4">
        <f t="shared" si="3"/>
        <v>220</v>
      </c>
      <c r="J123" s="16" t="s">
        <v>527</v>
      </c>
      <c r="K123" s="16" t="s">
        <v>527</v>
      </c>
      <c r="L123" s="4"/>
    </row>
    <row r="124" spans="1:12">
      <c r="A124" s="11">
        <v>122</v>
      </c>
      <c r="B124" s="5" t="s">
        <v>256</v>
      </c>
      <c r="C124" s="4" t="s">
        <v>257</v>
      </c>
      <c r="D124" s="4" t="s">
        <v>258</v>
      </c>
      <c r="E124" s="4" t="s">
        <v>457</v>
      </c>
      <c r="F124" s="20" t="s">
        <v>259</v>
      </c>
      <c r="G124" s="4">
        <v>1</v>
      </c>
      <c r="H124" s="4">
        <v>220</v>
      </c>
      <c r="I124" s="4">
        <f t="shared" si="3"/>
        <v>220</v>
      </c>
      <c r="J124" s="16" t="s">
        <v>527</v>
      </c>
      <c r="K124" s="16" t="s">
        <v>527</v>
      </c>
      <c r="L124" s="4"/>
    </row>
    <row r="125" spans="1:12">
      <c r="A125" s="11">
        <v>123</v>
      </c>
      <c r="B125" s="5" t="s">
        <v>260</v>
      </c>
      <c r="C125" s="4" t="s">
        <v>261</v>
      </c>
      <c r="D125" s="4" t="s">
        <v>262</v>
      </c>
      <c r="E125" s="4" t="s">
        <v>457</v>
      </c>
      <c r="F125" s="20" t="s">
        <v>263</v>
      </c>
      <c r="G125" s="4">
        <v>1</v>
      </c>
      <c r="H125" s="4">
        <v>250</v>
      </c>
      <c r="I125" s="4">
        <f t="shared" si="3"/>
        <v>250</v>
      </c>
      <c r="J125" s="16" t="s">
        <v>527</v>
      </c>
      <c r="K125" s="16" t="s">
        <v>527</v>
      </c>
      <c r="L125" s="4"/>
    </row>
    <row r="126" spans="1:12" ht="33">
      <c r="A126" s="11">
        <v>124</v>
      </c>
      <c r="B126" s="5" t="s">
        <v>267</v>
      </c>
      <c r="C126" s="4" t="s">
        <v>268</v>
      </c>
      <c r="D126" s="4" t="s">
        <v>269</v>
      </c>
      <c r="E126" s="4" t="s">
        <v>457</v>
      </c>
      <c r="F126" s="20" t="s">
        <v>270</v>
      </c>
      <c r="G126" s="4">
        <v>1</v>
      </c>
      <c r="H126" s="4">
        <v>230</v>
      </c>
      <c r="I126" s="4">
        <f t="shared" si="3"/>
        <v>230</v>
      </c>
      <c r="J126" s="16" t="s">
        <v>527</v>
      </c>
      <c r="K126" s="16" t="s">
        <v>527</v>
      </c>
      <c r="L126" s="4"/>
    </row>
    <row r="127" spans="1:12" ht="49.5">
      <c r="A127" s="11">
        <v>125</v>
      </c>
      <c r="B127" s="5" t="s">
        <v>285</v>
      </c>
      <c r="C127" s="4" t="s">
        <v>286</v>
      </c>
      <c r="D127" s="4" t="s">
        <v>287</v>
      </c>
      <c r="E127" s="4" t="s">
        <v>457</v>
      </c>
      <c r="F127" s="20" t="s">
        <v>288</v>
      </c>
      <c r="G127" s="4">
        <v>1</v>
      </c>
      <c r="H127" s="4">
        <v>200</v>
      </c>
      <c r="I127" s="4">
        <f t="shared" si="3"/>
        <v>200</v>
      </c>
      <c r="J127" s="16" t="s">
        <v>527</v>
      </c>
      <c r="K127" s="16" t="s">
        <v>527</v>
      </c>
      <c r="L127" s="4"/>
    </row>
    <row r="128" spans="1:12" ht="33">
      <c r="A128" s="11">
        <v>126</v>
      </c>
      <c r="B128" s="5" t="s">
        <v>289</v>
      </c>
      <c r="C128" s="4" t="s">
        <v>290</v>
      </c>
      <c r="D128" s="4" t="s">
        <v>291</v>
      </c>
      <c r="E128" s="4" t="s">
        <v>457</v>
      </c>
      <c r="F128" s="20" t="s">
        <v>292</v>
      </c>
      <c r="G128" s="4">
        <v>1</v>
      </c>
      <c r="H128" s="4">
        <v>180</v>
      </c>
      <c r="I128" s="4">
        <f t="shared" si="3"/>
        <v>180</v>
      </c>
      <c r="J128" s="16" t="s">
        <v>527</v>
      </c>
      <c r="K128" s="16" t="s">
        <v>527</v>
      </c>
      <c r="L128" s="4"/>
    </row>
    <row r="129" spans="1:12" ht="33">
      <c r="A129" s="11">
        <v>127</v>
      </c>
      <c r="B129" s="4" t="s">
        <v>505</v>
      </c>
      <c r="C129" s="4" t="s">
        <v>501</v>
      </c>
      <c r="D129" s="4" t="s">
        <v>500</v>
      </c>
      <c r="E129" s="4" t="s">
        <v>457</v>
      </c>
      <c r="F129" s="24" t="s">
        <v>499</v>
      </c>
      <c r="G129" s="4">
        <v>1</v>
      </c>
      <c r="H129" s="4">
        <v>250</v>
      </c>
      <c r="I129" s="4">
        <f>G129*H129</f>
        <v>250</v>
      </c>
      <c r="J129" s="16" t="s">
        <v>527</v>
      </c>
      <c r="K129" s="16" t="s">
        <v>527</v>
      </c>
      <c r="L129" s="4"/>
    </row>
    <row r="130" spans="1:12">
      <c r="A130" s="11">
        <v>128</v>
      </c>
      <c r="B130" s="5" t="s">
        <v>447</v>
      </c>
      <c r="C130" s="4" t="s">
        <v>423</v>
      </c>
      <c r="D130" s="4" t="s">
        <v>242</v>
      </c>
      <c r="E130" s="4" t="s">
        <v>457</v>
      </c>
      <c r="F130" s="20" t="s">
        <v>424</v>
      </c>
      <c r="G130" s="4">
        <v>1</v>
      </c>
      <c r="H130" s="4">
        <v>240</v>
      </c>
      <c r="I130" s="4">
        <f>G130*H130</f>
        <v>240</v>
      </c>
      <c r="J130" s="16" t="s">
        <v>527</v>
      </c>
      <c r="K130" s="16" t="s">
        <v>527</v>
      </c>
      <c r="L130" s="4"/>
    </row>
    <row r="131" spans="1:12" s="1" customFormat="1">
      <c r="A131" s="11">
        <v>129</v>
      </c>
      <c r="B131" s="4" t="s">
        <v>296</v>
      </c>
      <c r="C131" s="4" t="s">
        <v>297</v>
      </c>
      <c r="D131" s="5" t="s">
        <v>298</v>
      </c>
      <c r="E131" s="4" t="s">
        <v>457</v>
      </c>
      <c r="F131" s="20" t="s">
        <v>299</v>
      </c>
      <c r="G131" s="5">
        <v>1</v>
      </c>
      <c r="H131" s="5">
        <v>240</v>
      </c>
      <c r="I131" s="4">
        <f>G131*H131</f>
        <v>240</v>
      </c>
      <c r="J131" s="16" t="s">
        <v>527</v>
      </c>
      <c r="K131" s="16" t="s">
        <v>527</v>
      </c>
      <c r="L131" s="5"/>
    </row>
    <row r="132" spans="1:12">
      <c r="A132" s="11">
        <v>130</v>
      </c>
      <c r="B132" s="5" t="s">
        <v>303</v>
      </c>
      <c r="C132" s="4" t="s">
        <v>304</v>
      </c>
      <c r="D132" s="4" t="s">
        <v>197</v>
      </c>
      <c r="E132" s="4" t="s">
        <v>457</v>
      </c>
      <c r="F132" s="20" t="s">
        <v>305</v>
      </c>
      <c r="G132" s="4">
        <v>1</v>
      </c>
      <c r="H132" s="4">
        <v>240</v>
      </c>
      <c r="I132" s="4">
        <f>G132*H132</f>
        <v>240</v>
      </c>
      <c r="J132" s="16" t="s">
        <v>527</v>
      </c>
      <c r="K132" s="16" t="s">
        <v>527</v>
      </c>
      <c r="L132" s="4"/>
    </row>
    <row r="133" spans="1:12">
      <c r="A133" s="11">
        <v>131</v>
      </c>
      <c r="B133" s="5" t="s">
        <v>300</v>
      </c>
      <c r="C133" s="4" t="s">
        <v>301</v>
      </c>
      <c r="D133" s="4" t="s">
        <v>219</v>
      </c>
      <c r="E133" s="4" t="s">
        <v>457</v>
      </c>
      <c r="F133" s="20" t="s">
        <v>302</v>
      </c>
      <c r="G133" s="4">
        <v>1</v>
      </c>
      <c r="H133" s="4">
        <v>280</v>
      </c>
      <c r="I133" s="4">
        <f t="shared" si="3"/>
        <v>280</v>
      </c>
      <c r="J133" s="16" t="s">
        <v>527</v>
      </c>
      <c r="K133" s="16" t="s">
        <v>527</v>
      </c>
      <c r="L133" s="4"/>
    </row>
    <row r="134" spans="1:12" ht="33">
      <c r="A134" s="11">
        <v>132</v>
      </c>
      <c r="B134" s="4" t="s">
        <v>491</v>
      </c>
      <c r="C134" s="4" t="s">
        <v>506</v>
      </c>
      <c r="D134" s="4" t="s">
        <v>238</v>
      </c>
      <c r="E134" s="4" t="s">
        <v>457</v>
      </c>
      <c r="F134" s="24" t="s">
        <v>490</v>
      </c>
      <c r="G134" s="4">
        <v>1</v>
      </c>
      <c r="H134" s="4">
        <v>250</v>
      </c>
      <c r="I134" s="4">
        <f t="shared" ref="I134:I143" si="4">G134*H134</f>
        <v>250</v>
      </c>
      <c r="J134" s="16" t="s">
        <v>527</v>
      </c>
      <c r="K134" s="16" t="s">
        <v>527</v>
      </c>
      <c r="L134" s="4"/>
    </row>
    <row r="135" spans="1:12" ht="33">
      <c r="A135" s="11">
        <v>133</v>
      </c>
      <c r="B135" s="4" t="s">
        <v>489</v>
      </c>
      <c r="C135" s="4" t="s">
        <v>506</v>
      </c>
      <c r="D135" s="4" t="s">
        <v>238</v>
      </c>
      <c r="E135" s="4" t="s">
        <v>457</v>
      </c>
      <c r="F135" s="24" t="s">
        <v>488</v>
      </c>
      <c r="G135" s="4">
        <v>1</v>
      </c>
      <c r="H135" s="4">
        <v>250</v>
      </c>
      <c r="I135" s="4">
        <f t="shared" si="4"/>
        <v>250</v>
      </c>
      <c r="J135" s="16" t="s">
        <v>527</v>
      </c>
      <c r="K135" s="16" t="s">
        <v>527</v>
      </c>
      <c r="L135" s="4"/>
    </row>
    <row r="136" spans="1:12" ht="33">
      <c r="A136" s="11">
        <v>134</v>
      </c>
      <c r="B136" s="5" t="s">
        <v>308</v>
      </c>
      <c r="C136" s="4" t="s">
        <v>229</v>
      </c>
      <c r="D136" s="4" t="s">
        <v>148</v>
      </c>
      <c r="E136" s="4" t="s">
        <v>457</v>
      </c>
      <c r="F136" s="20" t="s">
        <v>309</v>
      </c>
      <c r="G136" s="4">
        <v>1</v>
      </c>
      <c r="H136" s="4">
        <v>290</v>
      </c>
      <c r="I136" s="4">
        <f t="shared" si="4"/>
        <v>290</v>
      </c>
      <c r="J136" s="16" t="s">
        <v>527</v>
      </c>
      <c r="K136" s="16" t="s">
        <v>527</v>
      </c>
      <c r="L136" s="4"/>
    </row>
    <row r="137" spans="1:12">
      <c r="A137" s="11">
        <v>135</v>
      </c>
      <c r="B137" s="4" t="s">
        <v>503</v>
      </c>
      <c r="C137" s="4" t="s">
        <v>502</v>
      </c>
      <c r="D137" s="4" t="s">
        <v>262</v>
      </c>
      <c r="E137" s="4" t="s">
        <v>457</v>
      </c>
      <c r="F137" s="24" t="s">
        <v>504</v>
      </c>
      <c r="G137" s="4">
        <v>1</v>
      </c>
      <c r="H137" s="4">
        <v>180</v>
      </c>
      <c r="I137" s="4">
        <f t="shared" si="4"/>
        <v>180</v>
      </c>
      <c r="J137" s="16" t="s">
        <v>527</v>
      </c>
      <c r="K137" s="16" t="s">
        <v>527</v>
      </c>
      <c r="L137" s="4"/>
    </row>
    <row r="138" spans="1:12">
      <c r="A138" s="11">
        <v>136</v>
      </c>
      <c r="B138" s="4" t="s">
        <v>507</v>
      </c>
      <c r="C138" s="4" t="s">
        <v>502</v>
      </c>
      <c r="D138" s="4" t="s">
        <v>262</v>
      </c>
      <c r="E138" s="4" t="s">
        <v>457</v>
      </c>
      <c r="F138" s="24" t="s">
        <v>508</v>
      </c>
      <c r="G138" s="4">
        <v>1</v>
      </c>
      <c r="H138" s="4">
        <v>220</v>
      </c>
      <c r="I138" s="4">
        <f t="shared" si="4"/>
        <v>220</v>
      </c>
      <c r="J138" s="16" t="s">
        <v>527</v>
      </c>
      <c r="K138" s="16" t="s">
        <v>527</v>
      </c>
      <c r="L138" s="4"/>
    </row>
    <row r="139" spans="1:12" ht="33">
      <c r="A139" s="11">
        <v>137</v>
      </c>
      <c r="B139" s="5" t="s">
        <v>264</v>
      </c>
      <c r="C139" s="4" t="s">
        <v>265</v>
      </c>
      <c r="D139" s="4" t="s">
        <v>238</v>
      </c>
      <c r="E139" s="4" t="s">
        <v>457</v>
      </c>
      <c r="F139" s="20" t="s">
        <v>266</v>
      </c>
      <c r="G139" s="4">
        <v>1</v>
      </c>
      <c r="H139" s="4">
        <v>200</v>
      </c>
      <c r="I139" s="4">
        <f t="shared" si="4"/>
        <v>200</v>
      </c>
      <c r="J139" s="16" t="s">
        <v>527</v>
      </c>
      <c r="K139" s="16" t="s">
        <v>527</v>
      </c>
      <c r="L139" s="4"/>
    </row>
    <row r="140" spans="1:12" ht="33">
      <c r="A140" s="11">
        <v>138</v>
      </c>
      <c r="B140" s="5" t="s">
        <v>339</v>
      </c>
      <c r="C140" s="4" t="s">
        <v>265</v>
      </c>
      <c r="D140" s="4" t="s">
        <v>238</v>
      </c>
      <c r="E140" s="4" t="s">
        <v>457</v>
      </c>
      <c r="F140" s="20" t="s">
        <v>340</v>
      </c>
      <c r="G140" s="4">
        <v>1</v>
      </c>
      <c r="H140" s="4">
        <v>250</v>
      </c>
      <c r="I140" s="4">
        <f t="shared" si="4"/>
        <v>250</v>
      </c>
      <c r="J140" s="16" t="s">
        <v>527</v>
      </c>
      <c r="K140" s="16" t="s">
        <v>527</v>
      </c>
      <c r="L140" s="4"/>
    </row>
    <row r="141" spans="1:12" ht="33">
      <c r="A141" s="11">
        <v>139</v>
      </c>
      <c r="B141" s="5" t="s">
        <v>341</v>
      </c>
      <c r="C141" s="4" t="s">
        <v>265</v>
      </c>
      <c r="D141" s="4" t="s">
        <v>238</v>
      </c>
      <c r="E141" s="4" t="s">
        <v>457</v>
      </c>
      <c r="F141" s="20" t="s">
        <v>342</v>
      </c>
      <c r="G141" s="4">
        <v>1</v>
      </c>
      <c r="H141" s="4">
        <v>280</v>
      </c>
      <c r="I141" s="4">
        <f t="shared" si="4"/>
        <v>280</v>
      </c>
      <c r="J141" s="16" t="s">
        <v>527</v>
      </c>
      <c r="K141" s="16" t="s">
        <v>527</v>
      </c>
      <c r="L141" s="4"/>
    </row>
    <row r="142" spans="1:12" ht="33">
      <c r="A142" s="11">
        <v>140</v>
      </c>
      <c r="B142" s="5" t="s">
        <v>346</v>
      </c>
      <c r="C142" s="4" t="s">
        <v>347</v>
      </c>
      <c r="D142" s="4" t="s">
        <v>197</v>
      </c>
      <c r="E142" s="4" t="s">
        <v>457</v>
      </c>
      <c r="F142" s="20" t="s">
        <v>348</v>
      </c>
      <c r="G142" s="4">
        <v>1</v>
      </c>
      <c r="H142" s="4">
        <v>290</v>
      </c>
      <c r="I142" s="4">
        <f t="shared" si="4"/>
        <v>290</v>
      </c>
      <c r="J142" s="16" t="s">
        <v>527</v>
      </c>
      <c r="K142" s="16" t="s">
        <v>527</v>
      </c>
      <c r="L142" s="4"/>
    </row>
    <row r="143" spans="1:12" ht="33">
      <c r="A143" s="11">
        <v>141</v>
      </c>
      <c r="B143" s="5" t="s">
        <v>325</v>
      </c>
      <c r="C143" s="4" t="s">
        <v>326</v>
      </c>
      <c r="D143" s="4" t="s">
        <v>320</v>
      </c>
      <c r="E143" s="4" t="s">
        <v>457</v>
      </c>
      <c r="F143" s="20" t="s">
        <v>327</v>
      </c>
      <c r="G143" s="4">
        <v>1</v>
      </c>
      <c r="H143" s="4">
        <v>250</v>
      </c>
      <c r="I143" s="4">
        <f t="shared" si="4"/>
        <v>250</v>
      </c>
      <c r="J143" s="16" t="s">
        <v>527</v>
      </c>
      <c r="K143" s="16" t="s">
        <v>527</v>
      </c>
      <c r="L143" s="4"/>
    </row>
    <row r="144" spans="1:12">
      <c r="A144" s="11">
        <v>142</v>
      </c>
      <c r="B144" s="5" t="s">
        <v>322</v>
      </c>
      <c r="C144" s="4" t="s">
        <v>323</v>
      </c>
      <c r="D144" s="4" t="s">
        <v>219</v>
      </c>
      <c r="E144" s="4" t="s">
        <v>457</v>
      </c>
      <c r="F144" s="20" t="s">
        <v>324</v>
      </c>
      <c r="G144" s="4">
        <v>1</v>
      </c>
      <c r="H144" s="4">
        <v>280</v>
      </c>
      <c r="I144" s="4">
        <f t="shared" ref="I144:I161" si="5">G144*H144</f>
        <v>280</v>
      </c>
      <c r="J144" s="16" t="s">
        <v>527</v>
      </c>
      <c r="K144" s="16" t="s">
        <v>527</v>
      </c>
      <c r="L144" s="4"/>
    </row>
    <row r="145" spans="1:12" ht="33">
      <c r="A145" s="11">
        <v>143</v>
      </c>
      <c r="B145" s="4" t="s">
        <v>494</v>
      </c>
      <c r="C145" s="4" t="s">
        <v>493</v>
      </c>
      <c r="D145" s="4" t="s">
        <v>238</v>
      </c>
      <c r="E145" s="4" t="s">
        <v>457</v>
      </c>
      <c r="F145" s="24" t="s">
        <v>492</v>
      </c>
      <c r="G145" s="4">
        <v>1</v>
      </c>
      <c r="H145" s="4">
        <v>280</v>
      </c>
      <c r="I145" s="4">
        <f t="shared" si="5"/>
        <v>280</v>
      </c>
      <c r="J145" s="16" t="s">
        <v>527</v>
      </c>
      <c r="K145" s="16" t="s">
        <v>527</v>
      </c>
      <c r="L145" s="4"/>
    </row>
    <row r="146" spans="1:12" ht="33">
      <c r="A146" s="11">
        <v>144</v>
      </c>
      <c r="B146" s="4" t="s">
        <v>498</v>
      </c>
      <c r="C146" s="4" t="s">
        <v>497</v>
      </c>
      <c r="D146" s="4" t="s">
        <v>496</v>
      </c>
      <c r="E146" s="4" t="s">
        <v>457</v>
      </c>
      <c r="F146" s="24" t="s">
        <v>495</v>
      </c>
      <c r="G146" s="4">
        <v>1</v>
      </c>
      <c r="H146" s="4">
        <v>280</v>
      </c>
      <c r="I146" s="4">
        <f t="shared" si="5"/>
        <v>280</v>
      </c>
      <c r="J146" s="16" t="s">
        <v>527</v>
      </c>
      <c r="K146" s="16" t="s">
        <v>527</v>
      </c>
      <c r="L146" s="4"/>
    </row>
    <row r="147" spans="1:12">
      <c r="A147" s="11">
        <v>145</v>
      </c>
      <c r="B147" s="5" t="s">
        <v>306</v>
      </c>
      <c r="C147" s="4" t="s">
        <v>253</v>
      </c>
      <c r="D147" s="4" t="s">
        <v>254</v>
      </c>
      <c r="E147" s="4" t="s">
        <v>457</v>
      </c>
      <c r="F147" s="20" t="s">
        <v>307</v>
      </c>
      <c r="G147" s="4">
        <v>1</v>
      </c>
      <c r="H147" s="4">
        <v>220</v>
      </c>
      <c r="I147" s="4">
        <f t="shared" si="5"/>
        <v>220</v>
      </c>
      <c r="J147" s="16" t="s">
        <v>527</v>
      </c>
      <c r="K147" s="16" t="s">
        <v>527</v>
      </c>
      <c r="L147" s="4"/>
    </row>
    <row r="148" spans="1:12">
      <c r="A148" s="11">
        <v>146</v>
      </c>
      <c r="B148" s="5" t="s">
        <v>293</v>
      </c>
      <c r="C148" s="5" t="s">
        <v>294</v>
      </c>
      <c r="D148" s="4" t="s">
        <v>166</v>
      </c>
      <c r="E148" s="4" t="s">
        <v>457</v>
      </c>
      <c r="F148" s="20" t="s">
        <v>295</v>
      </c>
      <c r="G148" s="4">
        <v>1</v>
      </c>
      <c r="H148" s="4">
        <v>200</v>
      </c>
      <c r="I148" s="4">
        <f t="shared" ref="I148:I154" si="6">G148*H148</f>
        <v>200</v>
      </c>
      <c r="J148" s="16" t="s">
        <v>527</v>
      </c>
      <c r="K148" s="16" t="s">
        <v>527</v>
      </c>
      <c r="L148" s="4"/>
    </row>
    <row r="149" spans="1:12">
      <c r="A149" s="11">
        <v>147</v>
      </c>
      <c r="B149" s="5" t="s">
        <v>199</v>
      </c>
      <c r="C149" s="4" t="s">
        <v>200</v>
      </c>
      <c r="D149" s="4" t="s">
        <v>166</v>
      </c>
      <c r="E149" s="4" t="s">
        <v>457</v>
      </c>
      <c r="F149" s="20" t="s">
        <v>201</v>
      </c>
      <c r="G149" s="4">
        <v>1</v>
      </c>
      <c r="H149" s="4">
        <v>200</v>
      </c>
      <c r="I149" s="4">
        <f t="shared" si="6"/>
        <v>200</v>
      </c>
      <c r="J149" s="16" t="s">
        <v>527</v>
      </c>
      <c r="K149" s="16" t="s">
        <v>527</v>
      </c>
      <c r="L149" s="4"/>
    </row>
    <row r="150" spans="1:12">
      <c r="A150" s="11">
        <v>148</v>
      </c>
      <c r="B150" s="5" t="s">
        <v>202</v>
      </c>
      <c r="C150" s="4" t="s">
        <v>203</v>
      </c>
      <c r="D150" s="4" t="s">
        <v>166</v>
      </c>
      <c r="E150" s="4" t="s">
        <v>457</v>
      </c>
      <c r="F150" s="20" t="s">
        <v>204</v>
      </c>
      <c r="G150" s="4">
        <v>1</v>
      </c>
      <c r="H150" s="4">
        <v>200</v>
      </c>
      <c r="I150" s="4">
        <f t="shared" si="6"/>
        <v>200</v>
      </c>
      <c r="J150" s="16" t="s">
        <v>527</v>
      </c>
      <c r="K150" s="16" t="s">
        <v>527</v>
      </c>
      <c r="L150" s="4"/>
    </row>
    <row r="151" spans="1:12">
      <c r="A151" s="11">
        <v>149</v>
      </c>
      <c r="B151" s="5" t="s">
        <v>205</v>
      </c>
      <c r="C151" s="4" t="s">
        <v>206</v>
      </c>
      <c r="D151" s="4" t="s">
        <v>166</v>
      </c>
      <c r="E151" s="4" t="s">
        <v>457</v>
      </c>
      <c r="F151" s="20" t="s">
        <v>207</v>
      </c>
      <c r="G151" s="4">
        <v>1</v>
      </c>
      <c r="H151" s="4">
        <v>200</v>
      </c>
      <c r="I151" s="4">
        <f t="shared" si="6"/>
        <v>200</v>
      </c>
      <c r="J151" s="16" t="s">
        <v>527</v>
      </c>
      <c r="K151" s="16" t="s">
        <v>527</v>
      </c>
      <c r="L151" s="4"/>
    </row>
    <row r="152" spans="1:12">
      <c r="A152" s="11">
        <v>150</v>
      </c>
      <c r="B152" s="5" t="s">
        <v>208</v>
      </c>
      <c r="C152" s="4" t="s">
        <v>209</v>
      </c>
      <c r="D152" s="4" t="s">
        <v>166</v>
      </c>
      <c r="E152" s="4" t="s">
        <v>457</v>
      </c>
      <c r="F152" s="20" t="s">
        <v>210</v>
      </c>
      <c r="G152" s="4">
        <v>1</v>
      </c>
      <c r="H152" s="4">
        <v>200</v>
      </c>
      <c r="I152" s="4">
        <f t="shared" si="6"/>
        <v>200</v>
      </c>
      <c r="J152" s="16" t="s">
        <v>527</v>
      </c>
      <c r="K152" s="16" t="s">
        <v>527</v>
      </c>
      <c r="L152" s="4"/>
    </row>
    <row r="153" spans="1:12">
      <c r="A153" s="11">
        <v>151</v>
      </c>
      <c r="B153" s="5" t="s">
        <v>211</v>
      </c>
      <c r="C153" s="4" t="s">
        <v>212</v>
      </c>
      <c r="D153" s="4" t="s">
        <v>166</v>
      </c>
      <c r="E153" s="4" t="s">
        <v>457</v>
      </c>
      <c r="F153" s="20" t="s">
        <v>213</v>
      </c>
      <c r="G153" s="4">
        <v>1</v>
      </c>
      <c r="H153" s="4">
        <v>200</v>
      </c>
      <c r="I153" s="4">
        <f t="shared" si="6"/>
        <v>200</v>
      </c>
      <c r="J153" s="16" t="s">
        <v>527</v>
      </c>
      <c r="K153" s="16" t="s">
        <v>527</v>
      </c>
      <c r="L153" s="4"/>
    </row>
    <row r="154" spans="1:12">
      <c r="A154" s="11">
        <v>152</v>
      </c>
      <c r="B154" s="5" t="s">
        <v>214</v>
      </c>
      <c r="C154" s="4" t="s">
        <v>215</v>
      </c>
      <c r="D154" s="4" t="s">
        <v>166</v>
      </c>
      <c r="E154" s="4" t="s">
        <v>457</v>
      </c>
      <c r="F154" s="20" t="s">
        <v>216</v>
      </c>
      <c r="G154" s="4">
        <v>1</v>
      </c>
      <c r="H154" s="4">
        <v>200</v>
      </c>
      <c r="I154" s="4">
        <f t="shared" si="6"/>
        <v>200</v>
      </c>
      <c r="J154" s="16" t="s">
        <v>527</v>
      </c>
      <c r="K154" s="16" t="s">
        <v>527</v>
      </c>
      <c r="L154" s="4"/>
    </row>
    <row r="155" spans="1:12" ht="33">
      <c r="A155" s="11">
        <v>153</v>
      </c>
      <c r="B155" s="5" t="s">
        <v>318</v>
      </c>
      <c r="C155" s="4" t="s">
        <v>319</v>
      </c>
      <c r="D155" s="4" t="s">
        <v>320</v>
      </c>
      <c r="E155" s="4" t="s">
        <v>457</v>
      </c>
      <c r="F155" s="20" t="s">
        <v>321</v>
      </c>
      <c r="G155" s="4">
        <v>1</v>
      </c>
      <c r="H155" s="4">
        <v>200</v>
      </c>
      <c r="I155" s="4">
        <f t="shared" si="5"/>
        <v>200</v>
      </c>
      <c r="J155" s="16" t="s">
        <v>527</v>
      </c>
      <c r="K155" s="16" t="s">
        <v>527</v>
      </c>
      <c r="L155" s="4"/>
    </row>
    <row r="156" spans="1:12">
      <c r="A156" s="11">
        <v>154</v>
      </c>
      <c r="B156" s="5" t="s">
        <v>328</v>
      </c>
      <c r="C156" s="4" t="s">
        <v>329</v>
      </c>
      <c r="D156" s="4" t="s">
        <v>330</v>
      </c>
      <c r="E156" s="4" t="s">
        <v>457</v>
      </c>
      <c r="F156" s="20" t="s">
        <v>331</v>
      </c>
      <c r="G156" s="4">
        <v>1</v>
      </c>
      <c r="H156" s="4">
        <v>200</v>
      </c>
      <c r="I156" s="4">
        <f t="shared" si="5"/>
        <v>200</v>
      </c>
      <c r="J156" s="16" t="s">
        <v>527</v>
      </c>
      <c r="K156" s="16" t="s">
        <v>527</v>
      </c>
      <c r="L156" s="4"/>
    </row>
    <row r="157" spans="1:12">
      <c r="A157" s="11">
        <v>155</v>
      </c>
      <c r="B157" s="5" t="s">
        <v>332</v>
      </c>
      <c r="C157" s="4" t="s">
        <v>333</v>
      </c>
      <c r="D157" s="4" t="s">
        <v>330</v>
      </c>
      <c r="E157" s="4" t="s">
        <v>457</v>
      </c>
      <c r="F157" s="20" t="s">
        <v>334</v>
      </c>
      <c r="G157" s="4">
        <v>1</v>
      </c>
      <c r="H157" s="4">
        <v>200</v>
      </c>
      <c r="I157" s="4">
        <f t="shared" si="5"/>
        <v>200</v>
      </c>
      <c r="J157" s="16" t="s">
        <v>527</v>
      </c>
      <c r="K157" s="16" t="s">
        <v>527</v>
      </c>
      <c r="L157" s="4"/>
    </row>
    <row r="158" spans="1:12" ht="33">
      <c r="A158" s="11">
        <v>156</v>
      </c>
      <c r="B158" s="5" t="s">
        <v>343</v>
      </c>
      <c r="C158" s="4" t="s">
        <v>344</v>
      </c>
      <c r="D158" s="4" t="s">
        <v>192</v>
      </c>
      <c r="E158" s="4" t="s">
        <v>457</v>
      </c>
      <c r="F158" s="20" t="s">
        <v>345</v>
      </c>
      <c r="G158" s="4">
        <v>1</v>
      </c>
      <c r="H158" s="4">
        <v>250</v>
      </c>
      <c r="I158" s="4">
        <f t="shared" si="5"/>
        <v>250</v>
      </c>
      <c r="J158" s="16" t="s">
        <v>527</v>
      </c>
      <c r="K158" s="16" t="s">
        <v>527</v>
      </c>
      <c r="L158" s="4"/>
    </row>
    <row r="159" spans="1:12">
      <c r="A159" s="11">
        <v>157</v>
      </c>
      <c r="B159" s="5" t="s">
        <v>349</v>
      </c>
      <c r="C159" s="4" t="s">
        <v>350</v>
      </c>
      <c r="D159" s="4" t="s">
        <v>148</v>
      </c>
      <c r="E159" s="4" t="s">
        <v>457</v>
      </c>
      <c r="F159" s="20" t="s">
        <v>351</v>
      </c>
      <c r="G159" s="4">
        <v>1</v>
      </c>
      <c r="H159" s="4">
        <v>240</v>
      </c>
      <c r="I159" s="4">
        <f t="shared" si="5"/>
        <v>240</v>
      </c>
      <c r="J159" s="16" t="s">
        <v>527</v>
      </c>
      <c r="K159" s="16" t="s">
        <v>527</v>
      </c>
      <c r="L159" s="4"/>
    </row>
    <row r="160" spans="1:12">
      <c r="A160" s="11">
        <v>158</v>
      </c>
      <c r="B160" s="5" t="s">
        <v>335</v>
      </c>
      <c r="C160" s="4" t="s">
        <v>336</v>
      </c>
      <c r="D160" s="4" t="s">
        <v>337</v>
      </c>
      <c r="E160" s="4" t="s">
        <v>457</v>
      </c>
      <c r="F160" s="20" t="s">
        <v>338</v>
      </c>
      <c r="G160" s="4">
        <v>1</v>
      </c>
      <c r="H160" s="4">
        <v>240</v>
      </c>
      <c r="I160" s="4">
        <f t="shared" si="5"/>
        <v>240</v>
      </c>
      <c r="J160" s="16" t="s">
        <v>527</v>
      </c>
      <c r="K160" s="16" t="s">
        <v>527</v>
      </c>
      <c r="L160" s="4"/>
    </row>
    <row r="161" spans="1:12">
      <c r="A161" s="11">
        <v>159</v>
      </c>
      <c r="B161" s="5" t="s">
        <v>352</v>
      </c>
      <c r="C161" s="4" t="s">
        <v>336</v>
      </c>
      <c r="D161" s="4" t="s">
        <v>337</v>
      </c>
      <c r="E161" s="4" t="s">
        <v>457</v>
      </c>
      <c r="F161" s="20" t="s">
        <v>353</v>
      </c>
      <c r="G161" s="4">
        <v>1</v>
      </c>
      <c r="H161" s="4">
        <v>240</v>
      </c>
      <c r="I161" s="4">
        <f t="shared" si="5"/>
        <v>240</v>
      </c>
      <c r="J161" s="16" t="s">
        <v>527</v>
      </c>
      <c r="K161" s="16" t="s">
        <v>527</v>
      </c>
      <c r="L161" s="4"/>
    </row>
    <row r="162" spans="1:12">
      <c r="A162" s="11">
        <v>160</v>
      </c>
      <c r="B162" s="5" t="s">
        <v>373</v>
      </c>
      <c r="C162" s="4" t="s">
        <v>374</v>
      </c>
      <c r="D162" s="4" t="s">
        <v>166</v>
      </c>
      <c r="E162" s="4" t="s">
        <v>457</v>
      </c>
      <c r="F162" s="20" t="s">
        <v>375</v>
      </c>
      <c r="G162" s="4">
        <v>1</v>
      </c>
      <c r="H162" s="4">
        <v>200</v>
      </c>
      <c r="I162" s="4">
        <f t="shared" ref="I162:I176" si="7">G162*H162</f>
        <v>200</v>
      </c>
      <c r="J162" s="16" t="s">
        <v>527</v>
      </c>
      <c r="K162" s="16" t="s">
        <v>527</v>
      </c>
      <c r="L162" s="4"/>
    </row>
    <row r="163" spans="1:12">
      <c r="A163" s="11">
        <v>161</v>
      </c>
      <c r="B163" s="5" t="s">
        <v>376</v>
      </c>
      <c r="C163" s="4" t="s">
        <v>374</v>
      </c>
      <c r="D163" s="4" t="s">
        <v>166</v>
      </c>
      <c r="E163" s="4" t="s">
        <v>457</v>
      </c>
      <c r="F163" s="20" t="s">
        <v>377</v>
      </c>
      <c r="G163" s="4">
        <v>1</v>
      </c>
      <c r="H163" s="4">
        <v>200</v>
      </c>
      <c r="I163" s="4">
        <f t="shared" si="7"/>
        <v>200</v>
      </c>
      <c r="J163" s="16" t="s">
        <v>527</v>
      </c>
      <c r="K163" s="16" t="s">
        <v>527</v>
      </c>
      <c r="L163" s="4"/>
    </row>
    <row r="164" spans="1:12">
      <c r="A164" s="11">
        <v>162</v>
      </c>
      <c r="B164" s="5" t="s">
        <v>378</v>
      </c>
      <c r="C164" s="4" t="s">
        <v>379</v>
      </c>
      <c r="D164" s="4" t="s">
        <v>197</v>
      </c>
      <c r="E164" s="4" t="s">
        <v>457</v>
      </c>
      <c r="F164" s="20" t="s">
        <v>380</v>
      </c>
      <c r="G164" s="4">
        <v>1</v>
      </c>
      <c r="H164" s="4">
        <v>260</v>
      </c>
      <c r="I164" s="4">
        <f t="shared" si="7"/>
        <v>260</v>
      </c>
      <c r="J164" s="16" t="s">
        <v>527</v>
      </c>
      <c r="K164" s="16" t="s">
        <v>527</v>
      </c>
      <c r="L164" s="4"/>
    </row>
    <row r="165" spans="1:12" ht="33">
      <c r="A165" s="11">
        <v>163</v>
      </c>
      <c r="B165" s="5" t="s">
        <v>381</v>
      </c>
      <c r="C165" s="4" t="s">
        <v>382</v>
      </c>
      <c r="D165" s="4" t="s">
        <v>192</v>
      </c>
      <c r="E165" s="4" t="s">
        <v>457</v>
      </c>
      <c r="F165" s="20" t="s">
        <v>383</v>
      </c>
      <c r="G165" s="4">
        <v>1</v>
      </c>
      <c r="H165" s="4">
        <v>250</v>
      </c>
      <c r="I165" s="4">
        <f t="shared" si="7"/>
        <v>250</v>
      </c>
      <c r="J165" s="16" t="s">
        <v>527</v>
      </c>
      <c r="K165" s="16" t="s">
        <v>527</v>
      </c>
      <c r="L165" s="4"/>
    </row>
    <row r="166" spans="1:12" ht="33">
      <c r="A166" s="11">
        <v>164</v>
      </c>
      <c r="B166" s="5" t="s">
        <v>384</v>
      </c>
      <c r="C166" s="4" t="s">
        <v>382</v>
      </c>
      <c r="D166" s="4" t="s">
        <v>192</v>
      </c>
      <c r="E166" s="4" t="s">
        <v>457</v>
      </c>
      <c r="F166" s="20" t="s">
        <v>385</v>
      </c>
      <c r="G166" s="4">
        <v>1</v>
      </c>
      <c r="H166" s="4">
        <v>240</v>
      </c>
      <c r="I166" s="4">
        <f t="shared" si="7"/>
        <v>240</v>
      </c>
      <c r="J166" s="16" t="s">
        <v>527</v>
      </c>
      <c r="K166" s="16" t="s">
        <v>527</v>
      </c>
      <c r="L166" s="4"/>
    </row>
    <row r="167" spans="1:12" ht="33">
      <c r="A167" s="11">
        <v>165</v>
      </c>
      <c r="B167" s="5" t="s">
        <v>386</v>
      </c>
      <c r="C167" s="4" t="s">
        <v>387</v>
      </c>
      <c r="D167" s="4" t="s">
        <v>388</v>
      </c>
      <c r="E167" s="4" t="s">
        <v>457</v>
      </c>
      <c r="F167" s="20" t="s">
        <v>389</v>
      </c>
      <c r="G167" s="4">
        <v>1</v>
      </c>
      <c r="H167" s="4">
        <v>250</v>
      </c>
      <c r="I167" s="4">
        <f t="shared" si="7"/>
        <v>250</v>
      </c>
      <c r="J167" s="16" t="s">
        <v>527</v>
      </c>
      <c r="K167" s="16" t="s">
        <v>527</v>
      </c>
      <c r="L167" s="4"/>
    </row>
    <row r="168" spans="1:12">
      <c r="A168" s="11">
        <v>166</v>
      </c>
      <c r="B168" s="5" t="s">
        <v>390</v>
      </c>
      <c r="C168" s="4" t="s">
        <v>391</v>
      </c>
      <c r="D168" s="4" t="s">
        <v>192</v>
      </c>
      <c r="E168" s="4" t="s">
        <v>457</v>
      </c>
      <c r="F168" s="20" t="s">
        <v>392</v>
      </c>
      <c r="G168" s="4">
        <v>1</v>
      </c>
      <c r="H168" s="4">
        <v>250</v>
      </c>
      <c r="I168" s="4">
        <f t="shared" si="7"/>
        <v>250</v>
      </c>
      <c r="J168" s="16" t="s">
        <v>527</v>
      </c>
      <c r="K168" s="16" t="s">
        <v>527</v>
      </c>
      <c r="L168" s="4"/>
    </row>
    <row r="169" spans="1:12">
      <c r="A169" s="11">
        <v>167</v>
      </c>
      <c r="B169" s="5" t="s">
        <v>393</v>
      </c>
      <c r="C169" s="4" t="s">
        <v>394</v>
      </c>
      <c r="D169" s="4" t="s">
        <v>192</v>
      </c>
      <c r="E169" s="4" t="s">
        <v>457</v>
      </c>
      <c r="F169" s="20" t="s">
        <v>395</v>
      </c>
      <c r="G169" s="4">
        <v>1</v>
      </c>
      <c r="H169" s="4">
        <v>199</v>
      </c>
      <c r="I169" s="4">
        <f t="shared" si="7"/>
        <v>199</v>
      </c>
      <c r="J169" s="16" t="s">
        <v>527</v>
      </c>
      <c r="K169" s="16" t="s">
        <v>527</v>
      </c>
      <c r="L169" s="4"/>
    </row>
    <row r="170" spans="1:12" ht="33">
      <c r="A170" s="11">
        <v>168</v>
      </c>
      <c r="B170" s="5" t="s">
        <v>396</v>
      </c>
      <c r="C170" s="4" t="s">
        <v>397</v>
      </c>
      <c r="D170" s="4" t="s">
        <v>262</v>
      </c>
      <c r="E170" s="4" t="s">
        <v>457</v>
      </c>
      <c r="F170" s="20" t="s">
        <v>398</v>
      </c>
      <c r="G170" s="4">
        <v>1</v>
      </c>
      <c r="H170" s="4">
        <v>280</v>
      </c>
      <c r="I170" s="4">
        <f t="shared" si="7"/>
        <v>280</v>
      </c>
      <c r="J170" s="16" t="s">
        <v>527</v>
      </c>
      <c r="K170" s="16" t="s">
        <v>527</v>
      </c>
      <c r="L170" s="4"/>
    </row>
    <row r="171" spans="1:12" ht="33">
      <c r="A171" s="11">
        <v>169</v>
      </c>
      <c r="B171" s="5" t="s">
        <v>399</v>
      </c>
      <c r="C171" s="4" t="s">
        <v>400</v>
      </c>
      <c r="D171" s="4" t="s">
        <v>401</v>
      </c>
      <c r="E171" s="4" t="s">
        <v>457</v>
      </c>
      <c r="F171" s="20" t="s">
        <v>402</v>
      </c>
      <c r="G171" s="4">
        <v>1</v>
      </c>
      <c r="H171" s="4">
        <v>280</v>
      </c>
      <c r="I171" s="4">
        <f t="shared" si="7"/>
        <v>280</v>
      </c>
      <c r="J171" s="16" t="s">
        <v>527</v>
      </c>
      <c r="K171" s="16" t="s">
        <v>527</v>
      </c>
      <c r="L171" s="4"/>
    </row>
    <row r="172" spans="1:12" ht="33">
      <c r="A172" s="11">
        <v>170</v>
      </c>
      <c r="B172" s="5" t="s">
        <v>403</v>
      </c>
      <c r="C172" s="4" t="s">
        <v>404</v>
      </c>
      <c r="D172" s="4" t="s">
        <v>405</v>
      </c>
      <c r="E172" s="4" t="s">
        <v>457</v>
      </c>
      <c r="F172" s="20" t="s">
        <v>406</v>
      </c>
      <c r="G172" s="4">
        <v>1</v>
      </c>
      <c r="H172" s="4">
        <v>250</v>
      </c>
      <c r="I172" s="4">
        <f t="shared" si="7"/>
        <v>250</v>
      </c>
      <c r="J172" s="16" t="s">
        <v>527</v>
      </c>
      <c r="K172" s="16" t="s">
        <v>527</v>
      </c>
      <c r="L172" s="4"/>
    </row>
    <row r="173" spans="1:12" ht="33">
      <c r="A173" s="11">
        <v>171</v>
      </c>
      <c r="B173" s="5" t="s">
        <v>407</v>
      </c>
      <c r="C173" s="4" t="s">
        <v>408</v>
      </c>
      <c r="D173" s="4" t="s">
        <v>409</v>
      </c>
      <c r="E173" s="4" t="s">
        <v>457</v>
      </c>
      <c r="F173" s="20" t="s">
        <v>410</v>
      </c>
      <c r="G173" s="4">
        <v>1</v>
      </c>
      <c r="H173" s="4">
        <v>280</v>
      </c>
      <c r="I173" s="4">
        <f t="shared" si="7"/>
        <v>280</v>
      </c>
      <c r="J173" s="16" t="s">
        <v>527</v>
      </c>
      <c r="K173" s="16" t="s">
        <v>527</v>
      </c>
      <c r="L173" s="4"/>
    </row>
    <row r="174" spans="1:12" ht="33">
      <c r="A174" s="11">
        <v>172</v>
      </c>
      <c r="B174" s="5" t="s">
        <v>411</v>
      </c>
      <c r="C174" s="5" t="s">
        <v>412</v>
      </c>
      <c r="D174" s="4" t="s">
        <v>413</v>
      </c>
      <c r="E174" s="4" t="s">
        <v>457</v>
      </c>
      <c r="F174" s="20" t="s">
        <v>414</v>
      </c>
      <c r="G174" s="4">
        <v>1</v>
      </c>
      <c r="H174" s="4">
        <v>280</v>
      </c>
      <c r="I174" s="4">
        <f t="shared" si="7"/>
        <v>280</v>
      </c>
      <c r="J174" s="16" t="s">
        <v>527</v>
      </c>
      <c r="K174" s="16" t="s">
        <v>527</v>
      </c>
      <c r="L174" s="4"/>
    </row>
    <row r="175" spans="1:12" ht="33">
      <c r="A175" s="11">
        <v>173</v>
      </c>
      <c r="B175" s="5" t="s">
        <v>415</v>
      </c>
      <c r="C175" s="5" t="s">
        <v>416</v>
      </c>
      <c r="D175" s="4" t="s">
        <v>192</v>
      </c>
      <c r="E175" s="4" t="s">
        <v>457</v>
      </c>
      <c r="F175" s="20" t="s">
        <v>417</v>
      </c>
      <c r="G175" s="4">
        <v>1</v>
      </c>
      <c r="H175" s="4">
        <v>320</v>
      </c>
      <c r="I175" s="4">
        <f t="shared" si="7"/>
        <v>320</v>
      </c>
      <c r="J175" s="16" t="s">
        <v>527</v>
      </c>
      <c r="K175" s="16" t="s">
        <v>527</v>
      </c>
      <c r="L175" s="4"/>
    </row>
    <row r="176" spans="1:12" ht="33">
      <c r="A176" s="11">
        <v>174</v>
      </c>
      <c r="B176" s="5" t="s">
        <v>418</v>
      </c>
      <c r="C176" s="5" t="s">
        <v>419</v>
      </c>
      <c r="D176" s="4" t="s">
        <v>420</v>
      </c>
      <c r="E176" s="4" t="s">
        <v>457</v>
      </c>
      <c r="F176" s="20" t="s">
        <v>421</v>
      </c>
      <c r="G176" s="4">
        <v>1</v>
      </c>
      <c r="H176" s="4">
        <v>360</v>
      </c>
      <c r="I176" s="4">
        <f t="shared" si="7"/>
        <v>360</v>
      </c>
      <c r="J176" s="16" t="s">
        <v>527</v>
      </c>
      <c r="K176" s="16" t="s">
        <v>527</v>
      </c>
      <c r="L176" s="4"/>
    </row>
    <row r="177" spans="1:12" ht="33">
      <c r="A177" s="11">
        <v>175</v>
      </c>
      <c r="B177" s="5" t="s">
        <v>519</v>
      </c>
      <c r="C177" s="4" t="s">
        <v>520</v>
      </c>
      <c r="D177" s="4" t="s">
        <v>521</v>
      </c>
      <c r="E177" s="4" t="s">
        <v>457</v>
      </c>
      <c r="F177" s="20" t="s">
        <v>522</v>
      </c>
      <c r="G177" s="4">
        <v>1</v>
      </c>
      <c r="H177" s="4">
        <v>280</v>
      </c>
      <c r="I177" s="4">
        <f>G177*H177</f>
        <v>280</v>
      </c>
      <c r="J177" s="16" t="s">
        <v>527</v>
      </c>
      <c r="K177" s="16" t="s">
        <v>527</v>
      </c>
      <c r="L177" s="4"/>
    </row>
    <row r="178" spans="1:12" ht="39.75" customHeight="1">
      <c r="A178" s="5"/>
      <c r="B178" s="6"/>
      <c r="C178" s="6"/>
      <c r="D178" s="6" t="s">
        <v>446</v>
      </c>
      <c r="E178" s="4"/>
      <c r="F178" s="14"/>
      <c r="G178" s="6">
        <f>SUM(G3:G177)</f>
        <v>457</v>
      </c>
      <c r="H178" s="6"/>
      <c r="I178" s="6">
        <f>SUM(I3:I177)</f>
        <v>100087</v>
      </c>
      <c r="J178" s="4"/>
      <c r="K178" s="4"/>
      <c r="L178" s="4"/>
    </row>
    <row r="179" spans="1:12" ht="298.5" customHeight="1">
      <c r="A179" s="32" t="s">
        <v>516</v>
      </c>
      <c r="B179" s="33"/>
      <c r="C179" s="33"/>
      <c r="D179" s="33"/>
      <c r="E179" s="33"/>
      <c r="F179" s="33"/>
      <c r="G179" s="33"/>
      <c r="H179" s="33"/>
      <c r="I179" s="33"/>
      <c r="J179" s="33"/>
      <c r="K179" s="33"/>
      <c r="L179" s="33"/>
    </row>
    <row r="180" spans="1:12" s="7" customFormat="1" ht="29.25" customHeight="1">
      <c r="A180" s="34" t="s">
        <v>444</v>
      </c>
      <c r="B180" s="35"/>
      <c r="C180" s="35"/>
      <c r="D180" s="35"/>
      <c r="E180" s="35"/>
      <c r="F180" s="35"/>
      <c r="G180" s="35"/>
      <c r="H180" s="35"/>
      <c r="I180" s="35"/>
      <c r="J180" s="35"/>
      <c r="K180" s="35"/>
      <c r="L180" s="35"/>
    </row>
    <row r="181" spans="1:12" ht="35.25" customHeight="1">
      <c r="A181" s="37" t="s">
        <v>526</v>
      </c>
      <c r="B181" s="37"/>
      <c r="C181" s="37"/>
      <c r="D181" s="37"/>
      <c r="E181" s="37"/>
      <c r="F181" s="37"/>
      <c r="G181" s="37"/>
      <c r="H181" s="37"/>
      <c r="I181" s="37"/>
      <c r="J181" s="37"/>
      <c r="K181" s="37"/>
      <c r="L181" s="37"/>
    </row>
    <row r="182" spans="1:12" ht="21">
      <c r="A182" s="38" t="s">
        <v>445</v>
      </c>
      <c r="B182" s="38"/>
      <c r="C182" s="38"/>
      <c r="D182" s="38"/>
      <c r="E182" s="38"/>
      <c r="F182" s="38"/>
      <c r="G182" s="38"/>
      <c r="H182" s="38"/>
      <c r="I182" s="38"/>
      <c r="J182" s="38"/>
      <c r="K182" s="38"/>
      <c r="L182" s="38"/>
    </row>
  </sheetData>
  <mergeCells count="5">
    <mergeCell ref="A179:L179"/>
    <mergeCell ref="A180:L180"/>
    <mergeCell ref="A1:L1"/>
    <mergeCell ref="A181:L181"/>
    <mergeCell ref="A182:L182"/>
  </mergeCells>
  <phoneticPr fontId="1" type="noConversion"/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已命名的範圍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ZiyouXP</cp:lastModifiedBy>
  <cp:lastPrinted>2016-04-27T05:15:49Z</cp:lastPrinted>
  <dcterms:created xsi:type="dcterms:W3CDTF">2016-03-23T14:42:25Z</dcterms:created>
  <dcterms:modified xsi:type="dcterms:W3CDTF">2016-06-27T10:10:17Z</dcterms:modified>
</cp:coreProperties>
</file>