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10995"/>
  </bookViews>
  <sheets>
    <sheet name="正式書單" sheetId="1" r:id="rId1"/>
  </sheets>
  <definedNames>
    <definedName name="_xlnm.Print_Area" localSheetId="0">正式書單!$A$1:$L$173</definedName>
  </definedNames>
  <calcPr calcId="152511"/>
</workbook>
</file>

<file path=xl/calcChain.xml><?xml version="1.0" encoding="utf-8"?>
<calcChain xmlns="http://schemas.openxmlformats.org/spreadsheetml/2006/main">
  <c r="H171" i="1" l="1"/>
  <c r="D158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66" i="1"/>
  <c r="I65" i="1"/>
  <c r="I64" i="1"/>
  <c r="I63" i="1"/>
  <c r="I62" i="1"/>
  <c r="I61" i="1"/>
  <c r="I60" i="1"/>
  <c r="I59" i="1"/>
  <c r="I58" i="1"/>
  <c r="I171" i="1" l="1"/>
</calcChain>
</file>

<file path=xl/sharedStrings.xml><?xml version="1.0" encoding="utf-8"?>
<sst xmlns="http://schemas.openxmlformats.org/spreadsheetml/2006/main" count="1150" uniqueCount="476">
  <si>
    <t>作者</t>
    <phoneticPr fontId="2" type="noConversion"/>
  </si>
  <si>
    <t>出版社</t>
    <phoneticPr fontId="2" type="noConversion"/>
  </si>
  <si>
    <t>備註</t>
    <phoneticPr fontId="2" type="noConversion"/>
  </si>
  <si>
    <t>排序</t>
    <phoneticPr fontId="2" type="noConversion"/>
  </si>
  <si>
    <t>是否為套書</t>
    <phoneticPr fontId="2" type="noConversion"/>
  </si>
  <si>
    <t>定價(臺幣)</t>
    <phoneticPr fontId="2" type="noConversion"/>
  </si>
  <si>
    <t>ISBN</t>
    <phoneticPr fontId="2" type="noConversion"/>
  </si>
  <si>
    <t>山的禮物</t>
    <phoneticPr fontId="2" type="noConversion"/>
  </si>
  <si>
    <t>武鹿悦子</t>
  </si>
  <si>
    <t>大穎文化</t>
  </si>
  <si>
    <t>否</t>
    <phoneticPr fontId="2" type="noConversion"/>
  </si>
  <si>
    <t>大田黒摩利</t>
  </si>
  <si>
    <t>Feridun Oral</t>
  </si>
  <si>
    <t>台灣東方出版社</t>
  </si>
  <si>
    <t>米奇巴克</t>
  </si>
  <si>
    <t>賴馬</t>
  </si>
  <si>
    <t>天下雜誌</t>
  </si>
  <si>
    <t>李赫</t>
  </si>
  <si>
    <t>狗狗圖書</t>
  </si>
  <si>
    <t>信誼</t>
  </si>
  <si>
    <t>李紫蓉</t>
  </si>
  <si>
    <t>王淑慧</t>
  </si>
  <si>
    <t>山下明生</t>
  </si>
  <si>
    <t>阿爾發</t>
  </si>
  <si>
    <t>得田 之久</t>
  </si>
  <si>
    <t xml:space="preserve"> 馬丁‧威德馬克</t>
  </si>
  <si>
    <t>台灣</t>
  </si>
  <si>
    <t>是</t>
  </si>
  <si>
    <t>否</t>
  </si>
  <si>
    <t>廖炳焜</t>
  </si>
  <si>
    <t>小魯文化</t>
  </si>
  <si>
    <t>劉清彥</t>
  </si>
  <si>
    <t>巴巴文化</t>
  </si>
  <si>
    <t>洪志明</t>
  </si>
  <si>
    <t>丁勤政</t>
  </si>
  <si>
    <t>小兵</t>
  </si>
  <si>
    <t>快樂豬學校(下)</t>
  </si>
  <si>
    <t>張曼娟</t>
  </si>
  <si>
    <t>馬筱鳳</t>
  </si>
  <si>
    <t>王淑芬</t>
  </si>
  <si>
    <t>沈石溪</t>
  </si>
  <si>
    <t>國語日報 </t>
  </si>
  <si>
    <t>許世勳</t>
  </si>
  <si>
    <t>文房文化</t>
  </si>
  <si>
    <t>9789866249693 </t>
  </si>
  <si>
    <t> 劉清彥,姜義村</t>
  </si>
  <si>
    <t>9789571430751</t>
  </si>
  <si>
    <t>978-986-5988-77-7</t>
  </si>
  <si>
    <t>978-986-5641-07-8</t>
  </si>
  <si>
    <t>低年級</t>
    <phoneticPr fontId="2" type="noConversion"/>
  </si>
  <si>
    <t>台灣</t>
    <phoneticPr fontId="2" type="noConversion"/>
  </si>
  <si>
    <t>Pascoe, Joanna</t>
  </si>
  <si>
    <t>Macmillan</t>
  </si>
  <si>
    <t>9780230469198</t>
  </si>
  <si>
    <t>Macmillan Children's Readers 1: Colin's Colours</t>
  </si>
  <si>
    <t>Read, Carol</t>
  </si>
  <si>
    <t>9781405057172</t>
  </si>
  <si>
    <t>Macmillan Children's Readers 1: Eddie's Exercise</t>
  </si>
  <si>
    <t>Shipton, Paul</t>
  </si>
  <si>
    <t>9780230010062</t>
  </si>
  <si>
    <t>Macmillan Children's Readers 1: Fantastic Freddy</t>
  </si>
  <si>
    <t>Shaw, Donna</t>
  </si>
  <si>
    <t>9780230010048</t>
  </si>
  <si>
    <t>Macmillan Children's Readers 1: Food, Food, Food! / The Cat's Dinner</t>
  </si>
  <si>
    <t>9780230443648</t>
  </si>
  <si>
    <t>Macmillan Children's Readers 1: Hide and Seek</t>
  </si>
  <si>
    <t>9780230402003</t>
  </si>
  <si>
    <t>Macmillan Children's Readers 1: Pip the Pirate</t>
  </si>
  <si>
    <t>Cheryl, Palin</t>
  </si>
  <si>
    <t>9781405057271</t>
  </si>
  <si>
    <t>Macmillan Children's Readers 1: The Frog and the Crocodile</t>
  </si>
  <si>
    <t>9780230402010</t>
  </si>
  <si>
    <t>Macmillan Children's Readers 1: We Love Toys / An Adventure Outside</t>
  </si>
  <si>
    <t>9780230443655</t>
  </si>
  <si>
    <t>Feldman, Thea</t>
  </si>
  <si>
    <t>9780230432031</t>
  </si>
  <si>
    <t>Macmillan Factual Readers 1+: Busy as a bee</t>
  </si>
  <si>
    <t>Carroll, Louise P.</t>
  </si>
  <si>
    <t>9780230432055</t>
  </si>
  <si>
    <t>Macmillan Factual Readers 1+: Butterflies</t>
  </si>
  <si>
    <t>9780230427037</t>
  </si>
  <si>
    <t>Macmillan Factual Readers 1+: Colourful Coral Reefs</t>
  </si>
  <si>
    <t>9780230432017</t>
  </si>
  <si>
    <t>Macmillan Factual Readers 1+: Jobs People Do</t>
  </si>
  <si>
    <t>9780230432048</t>
  </si>
  <si>
    <t>Macmillan Factual Readers 1+: Seasons</t>
  </si>
  <si>
    <t>9780230432000</t>
  </si>
  <si>
    <t>Macmillan Factual Readers 1+: Snakes Alive</t>
  </si>
  <si>
    <t>9780230431997</t>
  </si>
  <si>
    <t>Macmillan Factual Readers 1+: Trains</t>
  </si>
  <si>
    <t>9780230432024</t>
  </si>
  <si>
    <t>Read and Imagine Early Starter: What's This?</t>
  </si>
  <si>
    <t>OUP</t>
  </si>
  <si>
    <t>9780194722421</t>
  </si>
  <si>
    <t>Read and Imagine Starter: At the Zoo</t>
  </si>
  <si>
    <t>9780194722384</t>
  </si>
  <si>
    <t>Read and Imagine Starter: Clunk Draws a Picture</t>
  </si>
  <si>
    <t>9780194722391</t>
  </si>
  <si>
    <t>Read and Imagine Starter: Hello, Clunk</t>
  </si>
  <si>
    <t>9780194722377</t>
  </si>
  <si>
    <t>Read and Imagine Starter: One, Two, Three</t>
  </si>
  <si>
    <t>9780194722414</t>
  </si>
  <si>
    <t>Read and Imagine Starter: Spider, Spider</t>
  </si>
  <si>
    <t>9780194722292</t>
  </si>
  <si>
    <t>Read and Imagine Starter: Where's My Hat?</t>
  </si>
  <si>
    <t>9780194722407</t>
  </si>
  <si>
    <t>Read and Imagine Beginner: Crocodile in the House</t>
  </si>
  <si>
    <t>9780194722285</t>
  </si>
  <si>
    <t>Read and Imagine Beginner: I'm Sorry</t>
  </si>
  <si>
    <t>9780194722247</t>
  </si>
  <si>
    <t>Read and Imagine Beginner: In the Snow</t>
  </si>
  <si>
    <t>9780194722261</t>
  </si>
  <si>
    <t>Read and Imagine Beginner: Rainy Day</t>
  </si>
  <si>
    <t>9780194722278</t>
  </si>
  <si>
    <t>Read and Imagine Beginner: The Cake Machine</t>
  </si>
  <si>
    <t>9780194722254</t>
  </si>
  <si>
    <t>Read and Imagine 1: Ben's Big Swim</t>
  </si>
  <si>
    <t>9780194722674</t>
  </si>
  <si>
    <t>Read and Imagine 1: Clunk in Space</t>
  </si>
  <si>
    <t>9780194722681</t>
  </si>
  <si>
    <t>Read and Imagine 1: Rainforest Rescue</t>
  </si>
  <si>
    <t>9780194722698</t>
  </si>
  <si>
    <t>Read and Imagine 1: Robbers at the Museum</t>
  </si>
  <si>
    <t>9780194722704</t>
  </si>
  <si>
    <t>Read and Imagine 1: Too Fast</t>
  </si>
  <si>
    <t>9780194722711</t>
  </si>
  <si>
    <t>Oxford Story Tree N/e 1A1-Red: I See</t>
  </si>
  <si>
    <t>Hunt, Rederick</t>
  </si>
  <si>
    <t>9780199440030</t>
  </si>
  <si>
    <t>Oxford Story Tree N/e 1A2-Red: Making Faces</t>
  </si>
  <si>
    <t>9780199440108</t>
  </si>
  <si>
    <t>Oxford Story Tree N/e 1A3-Red: What Dogs Like</t>
  </si>
  <si>
    <t>9780199440115</t>
  </si>
  <si>
    <t>Oxford Story Tree N/e 1A4-Red: Good Old Mum</t>
  </si>
  <si>
    <t>9780199440122</t>
  </si>
  <si>
    <t>Oxford Story Tree N/e 1A5-Red: Reds and Blues</t>
  </si>
  <si>
    <t>9780199440139</t>
  </si>
  <si>
    <t>Oxford Story Tree N/e 1B1-Red: The Pancake</t>
  </si>
  <si>
    <t>9780199440146</t>
  </si>
  <si>
    <t>Oxford Story Tree N/e 1B2-Red: Can You See Me?</t>
  </si>
  <si>
    <t>9780199440184</t>
  </si>
  <si>
    <t>Oxford Story Tree N/e 1B3-Red: One Wheel</t>
  </si>
  <si>
    <t>9780199440153</t>
  </si>
  <si>
    <t>Oxford Story Tree N/e 1B4-Red: Shopping</t>
  </si>
  <si>
    <t>9780199440160</t>
  </si>
  <si>
    <t>Oxford Story Tree N/e 1B5-Red: Kipper's Diary</t>
  </si>
  <si>
    <t>9780199440177</t>
  </si>
  <si>
    <t>Read and Discover 1: Art</t>
  </si>
  <si>
    <t>9780194646345</t>
  </si>
  <si>
    <t>Read and Discover 1: At the Beach</t>
  </si>
  <si>
    <t>9780194646284</t>
  </si>
  <si>
    <t>Read and Discover 1: Eyes</t>
  </si>
  <si>
    <t>9780194646291</t>
  </si>
  <si>
    <t>Read and Discover 1: Fruit</t>
  </si>
  <si>
    <t>9780194646321</t>
  </si>
  <si>
    <t>Read and Discover 1: In the Sky</t>
  </si>
  <si>
    <t>9780194646307</t>
  </si>
  <si>
    <t>Read and Discover 1: Schools</t>
  </si>
  <si>
    <t>9780194646277</t>
  </si>
  <si>
    <t>Read and Discover 1: Trees</t>
  </si>
  <si>
    <t>9780194646369</t>
  </si>
  <si>
    <t>Read and Discover 1: Wheels</t>
  </si>
  <si>
    <t>9780194646314</t>
  </si>
  <si>
    <t>Read and Discover 1: Wild Cats</t>
  </si>
  <si>
    <t>9780194646352</t>
  </si>
  <si>
    <t>Read and Discover 1: Young Animals</t>
  </si>
  <si>
    <t>9780194646338</t>
  </si>
  <si>
    <t>書名</t>
    <phoneticPr fontId="2" type="noConversion"/>
  </si>
  <si>
    <t>出版地(國)</t>
    <phoneticPr fontId="2" type="noConversion"/>
  </si>
  <si>
    <t>採購數量</t>
    <phoneticPr fontId="2" type="noConversion"/>
  </si>
  <si>
    <t>小計</t>
    <phoneticPr fontId="2" type="noConversion"/>
  </si>
  <si>
    <t>是否含光碟</t>
    <phoneticPr fontId="2" type="noConversion"/>
  </si>
  <si>
    <t>9789865925376</t>
    <phoneticPr fontId="2" type="noConversion"/>
  </si>
  <si>
    <t>鳥兒的山茶花餐廳</t>
    <phoneticPr fontId="2" type="noConversion"/>
  </si>
  <si>
    <t>大穎文化</t>
    <phoneticPr fontId="2" type="noConversion"/>
  </si>
  <si>
    <t>9789865925505</t>
    <phoneticPr fontId="2" type="noConversion"/>
  </si>
  <si>
    <t>台灣</t>
    <phoneticPr fontId="2" type="noConversion"/>
  </si>
  <si>
    <t>否</t>
    <phoneticPr fontId="2" type="noConversion"/>
  </si>
  <si>
    <t>低年級</t>
    <phoneticPr fontId="2" type="noConversion"/>
  </si>
  <si>
    <t>紅翅膀貓頭鷹</t>
    <phoneticPr fontId="2" type="noConversion"/>
  </si>
  <si>
    <t>9789863380276</t>
    <phoneticPr fontId="2" type="noConversion"/>
  </si>
  <si>
    <t>九十九座山</t>
    <phoneticPr fontId="2" type="noConversion"/>
  </si>
  <si>
    <t>台灣</t>
    <phoneticPr fontId="2" type="noConversion"/>
  </si>
  <si>
    <t xml:space="preserve">9789861615042 </t>
    <phoneticPr fontId="2" type="noConversion"/>
  </si>
  <si>
    <t>否</t>
    <phoneticPr fontId="2" type="noConversion"/>
  </si>
  <si>
    <t>低年級</t>
    <phoneticPr fontId="2" type="noConversion"/>
  </si>
  <si>
    <t>晴子的黃色爸爸</t>
    <phoneticPr fontId="2" type="noConversion"/>
  </si>
  <si>
    <t>台灣</t>
    <phoneticPr fontId="2" type="noConversion"/>
  </si>
  <si>
    <t xml:space="preserve">9789861614687 </t>
    <phoneticPr fontId="2" type="noConversion"/>
  </si>
  <si>
    <t>否</t>
    <phoneticPr fontId="2" type="noConversion"/>
  </si>
  <si>
    <t>低年級</t>
    <phoneticPr fontId="2" type="noConversion"/>
  </si>
  <si>
    <t>消氣的飛船</t>
    <phoneticPr fontId="2" type="noConversion"/>
  </si>
  <si>
    <t>台灣</t>
    <phoneticPr fontId="2" type="noConversion"/>
  </si>
  <si>
    <t xml:space="preserve">9789868726352 </t>
    <phoneticPr fontId="2" type="noConversion"/>
  </si>
  <si>
    <t>否</t>
    <phoneticPr fontId="2" type="noConversion"/>
  </si>
  <si>
    <t>低年級</t>
    <phoneticPr fontId="2" type="noConversion"/>
  </si>
  <si>
    <t>昆蟲的遠足</t>
    <phoneticPr fontId="2" type="noConversion"/>
  </si>
  <si>
    <t>9789866215186</t>
    <phoneticPr fontId="2" type="noConversion"/>
  </si>
  <si>
    <t>雷思瑪雅少年偵探社1-3</t>
    <phoneticPr fontId="5" type="noConversion"/>
  </si>
  <si>
    <t>雷思瑪雅少年偵探社4-7</t>
    <phoneticPr fontId="5" type="noConversion"/>
  </si>
  <si>
    <t>板凳奇兵</t>
    <phoneticPr fontId="5" type="noConversion"/>
  </si>
  <si>
    <t>我的阿嬷16歲</t>
    <phoneticPr fontId="5" type="noConversion"/>
  </si>
  <si>
    <t>弟弟的世界</t>
    <phoneticPr fontId="5" type="noConversion"/>
  </si>
  <si>
    <t>亞斯的國王新衣</t>
    <phoneticPr fontId="5" type="noConversion"/>
  </si>
  <si>
    <t>啄木鳥女孩</t>
    <phoneticPr fontId="5" type="noConversion"/>
  </si>
  <si>
    <t>四年五班魔法老師</t>
    <phoneticPr fontId="5" type="noConversion"/>
  </si>
  <si>
    <t>快樂豬學校(上)</t>
    <phoneticPr fontId="5" type="noConversion"/>
  </si>
  <si>
    <t>青鳥</t>
    <phoneticPr fontId="2" type="noConversion"/>
  </si>
  <si>
    <t>莫里斯‧梅特林克</t>
    <phoneticPr fontId="2" type="noConversion"/>
  </si>
  <si>
    <t>崇文館</t>
    <phoneticPr fontId="2" type="noConversion"/>
  </si>
  <si>
    <t>台灣</t>
    <phoneticPr fontId="2" type="noConversion"/>
  </si>
  <si>
    <t>否</t>
    <phoneticPr fontId="2" type="noConversion"/>
  </si>
  <si>
    <t>貓的物語</t>
    <phoneticPr fontId="2" type="noConversion"/>
  </si>
  <si>
    <t>海明威、契訶夫</t>
    <phoneticPr fontId="2" type="noConversion"/>
  </si>
  <si>
    <t>晨星</t>
    <phoneticPr fontId="2" type="noConversion"/>
  </si>
  <si>
    <t>變形記：卡夫卡中短篇小說選</t>
    <phoneticPr fontId="2" type="noConversion"/>
  </si>
  <si>
    <t>法蘭茲．卡夫卡</t>
    <phoneticPr fontId="2" type="noConversion"/>
  </si>
  <si>
    <t>海鴿</t>
    <phoneticPr fontId="2" type="noConversion"/>
  </si>
  <si>
    <t>9789865951481</t>
    <phoneticPr fontId="2" type="noConversion"/>
  </si>
  <si>
    <t>麥田捕手The Catcher in the Rye</t>
    <phoneticPr fontId="2" type="noConversion"/>
  </si>
  <si>
    <t>沙林傑</t>
    <phoneticPr fontId="2" type="noConversion"/>
  </si>
  <si>
    <t>麥田</t>
    <phoneticPr fontId="2" type="noConversion"/>
  </si>
  <si>
    <t>9789861732091</t>
    <phoneticPr fontId="2" type="noConversion"/>
  </si>
  <si>
    <t>乞丐王子：做回快樂真實的自己</t>
    <phoneticPr fontId="2" type="noConversion"/>
  </si>
  <si>
    <t>馬克‧吐溫</t>
    <phoneticPr fontId="2" type="noConversion"/>
  </si>
  <si>
    <t>雅書堂</t>
    <phoneticPr fontId="2" type="noConversion"/>
  </si>
  <si>
    <t>9789863022404</t>
    <phoneticPr fontId="2" type="noConversion"/>
  </si>
  <si>
    <t>老媽變恐龍</t>
    <phoneticPr fontId="2" type="noConversion"/>
  </si>
  <si>
    <t>曾德盛</t>
    <phoneticPr fontId="2" type="noConversion"/>
  </si>
  <si>
    <t>集夢坊</t>
    <phoneticPr fontId="2" type="noConversion"/>
  </si>
  <si>
    <t>9789869139892</t>
    <phoneticPr fontId="2" type="noConversion"/>
  </si>
  <si>
    <t>悄悄話派對</t>
    <phoneticPr fontId="2" type="noConversion"/>
  </si>
  <si>
    <t>賈桂琳．威爾森</t>
    <phoneticPr fontId="2" type="noConversion"/>
  </si>
  <si>
    <t>小天下</t>
    <phoneticPr fontId="2" type="noConversion"/>
  </si>
  <si>
    <t>9789863208273</t>
    <phoneticPr fontId="2" type="noConversion"/>
  </si>
  <si>
    <t>爸爸的16封信：獻給會思想的你</t>
    <phoneticPr fontId="2" type="noConversion"/>
  </si>
  <si>
    <t>林良</t>
    <phoneticPr fontId="2" type="noConversion"/>
  </si>
  <si>
    <t>國語日報</t>
    <phoneticPr fontId="2" type="noConversion"/>
  </si>
  <si>
    <t>我家有個風火輪 </t>
    <phoneticPr fontId="5" type="noConversion"/>
  </si>
  <si>
    <t>臺灣</t>
    <phoneticPr fontId="2" type="noConversion"/>
  </si>
  <si>
    <t>否</t>
    <phoneticPr fontId="2" type="noConversion"/>
  </si>
  <si>
    <t>有</t>
    <phoneticPr fontId="2" type="noConversion"/>
  </si>
  <si>
    <t>爸爸失業了 </t>
    <phoneticPr fontId="5" type="noConversion"/>
  </si>
  <si>
    <t>臺灣</t>
    <phoneticPr fontId="2" type="noConversion"/>
  </si>
  <si>
    <t>否</t>
    <phoneticPr fontId="2" type="noConversion"/>
  </si>
  <si>
    <t>十二歲風暴 </t>
    <phoneticPr fontId="5" type="noConversion"/>
  </si>
  <si>
    <t>臺灣</t>
    <phoneticPr fontId="2" type="noConversion"/>
  </si>
  <si>
    <t>否</t>
    <phoneticPr fontId="2" type="noConversion"/>
  </si>
  <si>
    <t>哨兵天鵝 </t>
    <phoneticPr fontId="5" type="noConversion"/>
  </si>
  <si>
    <t>臺灣</t>
    <phoneticPr fontId="2" type="noConversion"/>
  </si>
  <si>
    <t>否</t>
    <phoneticPr fontId="2" type="noConversion"/>
  </si>
  <si>
    <t>讓我作你的耳朵 </t>
    <phoneticPr fontId="5" type="noConversion"/>
  </si>
  <si>
    <t>臺灣</t>
    <phoneticPr fontId="2" type="noConversion"/>
  </si>
  <si>
    <t>否</t>
    <phoneticPr fontId="2" type="noConversion"/>
  </si>
  <si>
    <t>地圖女孩.鯨魚男孩 </t>
    <phoneticPr fontId="5" type="noConversion"/>
  </si>
  <si>
    <t>我是怪胎 </t>
    <phoneticPr fontId="5" type="noConversion"/>
  </si>
  <si>
    <t>怪咖教室 </t>
    <phoneticPr fontId="5" type="noConversion"/>
  </si>
  <si>
    <t>小偷 </t>
    <phoneticPr fontId="2" type="noConversion"/>
  </si>
  <si>
    <t>王淑芬</t>
    <phoneticPr fontId="2" type="noConversion"/>
  </si>
  <si>
    <t>也是文創</t>
    <phoneticPr fontId="2" type="noConversion"/>
  </si>
  <si>
    <t>聽見顏色的女孩 </t>
    <phoneticPr fontId="2" type="noConversion"/>
  </si>
  <si>
    <t>莎倫.德蕾珀(Sharon M. Draper)</t>
    <phoneticPr fontId="2" type="noConversion"/>
  </si>
  <si>
    <t>博識圖書</t>
    <phoneticPr fontId="2" type="noConversion"/>
  </si>
  <si>
    <t>美國</t>
    <phoneticPr fontId="2" type="noConversion"/>
  </si>
  <si>
    <t>花樣少女身體和心理的祕密</t>
    <phoneticPr fontId="2" type="noConversion"/>
  </si>
  <si>
    <t>日本WILL兒童智育研究所作; 詹慕如翻譯</t>
    <phoneticPr fontId="2" type="noConversion"/>
  </si>
  <si>
    <t>天下雜誌 </t>
    <phoneticPr fontId="2" type="noConversion"/>
  </si>
  <si>
    <t>日本</t>
    <phoneticPr fontId="2" type="noConversion"/>
  </si>
  <si>
    <t>陽光少年身體和心理的祕密 </t>
    <phoneticPr fontId="2" type="noConversion"/>
  </si>
  <si>
    <t>海裡有鱷魚</t>
    <phoneticPr fontId="2" type="noConversion"/>
  </si>
  <si>
    <t>法畢歐.傑達(Fabio Geda)</t>
    <phoneticPr fontId="2" type="noConversion"/>
  </si>
  <si>
    <t>寶瓶文化</t>
    <phoneticPr fontId="2" type="noConversion"/>
  </si>
  <si>
    <t>義大利</t>
    <phoneticPr fontId="2" type="noConversion"/>
  </si>
  <si>
    <t>水獺歐力</t>
    <phoneticPr fontId="5" type="noConversion"/>
  </si>
  <si>
    <t>郭雅瑜譯</t>
    <phoneticPr fontId="5" type="noConversion"/>
  </si>
  <si>
    <t>三民書局</t>
    <phoneticPr fontId="5" type="noConversion"/>
  </si>
  <si>
    <t>台灣</t>
    <phoneticPr fontId="5" type="noConversion"/>
  </si>
  <si>
    <t>是</t>
    <phoneticPr fontId="5" type="noConversion"/>
  </si>
  <si>
    <t>低年級</t>
    <phoneticPr fontId="5" type="noConversion"/>
  </si>
  <si>
    <t>小兵</t>
    <phoneticPr fontId="5" type="noConversion"/>
  </si>
  <si>
    <t>否</t>
    <phoneticPr fontId="5" type="noConversion"/>
  </si>
  <si>
    <t>魔法小象找朋友</t>
    <phoneticPr fontId="5" type="noConversion"/>
  </si>
  <si>
    <t>王洛夫</t>
    <phoneticPr fontId="5" type="noConversion"/>
  </si>
  <si>
    <t>9789867107336</t>
    <phoneticPr fontId="5" type="noConversion"/>
  </si>
  <si>
    <t>嘟嘟減肥記</t>
    <phoneticPr fontId="5" type="noConversion"/>
  </si>
  <si>
    <t>李光福</t>
    <phoneticPr fontId="5" type="noConversion"/>
  </si>
  <si>
    <t>9789867107398</t>
    <phoneticPr fontId="5" type="noConversion"/>
  </si>
  <si>
    <t>歡喜巫婆買掃把</t>
    <phoneticPr fontId="5" type="noConversion"/>
  </si>
  <si>
    <t>王文華</t>
    <phoneticPr fontId="5" type="noConversion"/>
  </si>
  <si>
    <t>9789867107558</t>
    <phoneticPr fontId="5" type="noConversion"/>
  </si>
  <si>
    <t>李維明</t>
    <phoneticPr fontId="5" type="noConversion"/>
  </si>
  <si>
    <t>愛生氣的小王子</t>
    <phoneticPr fontId="5" type="noConversion"/>
  </si>
  <si>
    <t>陳可卉</t>
    <phoneticPr fontId="5" type="noConversion"/>
  </si>
  <si>
    <t>9789867107626</t>
    <phoneticPr fontId="5" type="noConversion"/>
  </si>
  <si>
    <t>無敵懶惰蟲</t>
    <phoneticPr fontId="5" type="noConversion"/>
  </si>
  <si>
    <t>9789867107701</t>
    <phoneticPr fontId="5" type="noConversion"/>
  </si>
  <si>
    <t>黃文輝</t>
    <phoneticPr fontId="5" type="noConversion"/>
  </si>
  <si>
    <t>阿德蝸</t>
    <phoneticPr fontId="5" type="noConversion"/>
  </si>
  <si>
    <t>蜘蛛絲魔咒</t>
    <phoneticPr fontId="5" type="noConversion"/>
  </si>
  <si>
    <t>9789867107978</t>
    <phoneticPr fontId="5" type="noConversion"/>
  </si>
  <si>
    <t>迷糊公主</t>
    <phoneticPr fontId="5" type="noConversion"/>
  </si>
  <si>
    <t>陳希耘</t>
    <phoneticPr fontId="5" type="noConversion"/>
  </si>
  <si>
    <t>9789866544019</t>
    <phoneticPr fontId="5" type="noConversion"/>
  </si>
  <si>
    <t>UK</t>
    <phoneticPr fontId="2" type="noConversion"/>
  </si>
  <si>
    <t>否</t>
    <phoneticPr fontId="2" type="noConversion"/>
  </si>
  <si>
    <t>Shipton, Paul</t>
    <phoneticPr fontId="2" type="noConversion"/>
  </si>
  <si>
    <t>Oxford University Press - HK</t>
    <phoneticPr fontId="2" type="noConversion"/>
  </si>
  <si>
    <t xml:space="preserve">Northcott, Richard </t>
    <phoneticPr fontId="2" type="noConversion"/>
  </si>
  <si>
    <t>Oxford University Press</t>
    <phoneticPr fontId="2" type="noConversion"/>
  </si>
  <si>
    <t xml:space="preserve">Bladon, Rachel </t>
    <phoneticPr fontId="2" type="noConversion"/>
  </si>
  <si>
    <t>Sved, Rob</t>
    <phoneticPr fontId="2" type="noConversion"/>
  </si>
  <si>
    <t>Spilsbury, Louise</t>
    <phoneticPr fontId="2" type="noConversion"/>
  </si>
  <si>
    <t xml:space="preserve">Khanduri, Kamini </t>
    <phoneticPr fontId="2" type="noConversion"/>
  </si>
  <si>
    <t>Alphakids Alphabet</t>
    <phoneticPr fontId="2" type="noConversion"/>
  </si>
  <si>
    <t>多位</t>
    <phoneticPr fontId="2" type="noConversion"/>
  </si>
  <si>
    <t>Eleanor Curtain Pty</t>
    <phoneticPr fontId="2" type="noConversion"/>
  </si>
  <si>
    <t>Australia</t>
    <phoneticPr fontId="2" type="noConversion"/>
  </si>
  <si>
    <t>1-876917-56-3</t>
    <phoneticPr fontId="2" type="noConversion"/>
  </si>
  <si>
    <t>是</t>
    <phoneticPr fontId="2" type="noConversion"/>
  </si>
  <si>
    <t>合計</t>
    <phoneticPr fontId="2" type="noConversion"/>
  </si>
  <si>
    <r>
      <t>說明：
1.請各校填寫書單需求時，以依</t>
    </r>
    <r>
      <rPr>
        <u/>
        <sz val="12"/>
        <rFont val="標楷體"/>
        <family val="4"/>
        <charset val="136"/>
      </rPr>
      <t>2倍核定金額</t>
    </r>
    <r>
      <rPr>
        <sz val="12"/>
        <rFont val="標楷體"/>
        <family val="4"/>
        <charset val="136"/>
      </rPr>
      <t>估計，且依</t>
    </r>
    <r>
      <rPr>
        <u/>
        <sz val="12"/>
        <rFont val="標楷體"/>
        <family val="4"/>
        <charset val="136"/>
      </rPr>
      <t>核定金額除以150元後所得商作為各校圖書採購本數最小量</t>
    </r>
    <r>
      <rPr>
        <sz val="12"/>
        <rFont val="標楷體"/>
        <family val="4"/>
        <charset val="136"/>
      </rPr>
      <t>，提交</t>
    </r>
    <r>
      <rPr>
        <u/>
        <sz val="12"/>
        <rFont val="標楷體"/>
        <family val="4"/>
        <charset val="136"/>
      </rPr>
      <t>原始價格之書單</t>
    </r>
    <r>
      <rPr>
        <sz val="12"/>
        <rFont val="標楷體"/>
        <family val="4"/>
        <charset val="136"/>
      </rPr>
      <t>，並</t>
    </r>
    <r>
      <rPr>
        <u/>
        <sz val="12"/>
        <rFont val="標楷體"/>
        <family val="4"/>
        <charset val="136"/>
      </rPr>
      <t>依據需求排序</t>
    </r>
    <r>
      <rPr>
        <sz val="12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2" type="noConversion"/>
  </si>
  <si>
    <t>愛哭公主</t>
    <phoneticPr fontId="2" type="noConversion"/>
  </si>
  <si>
    <t xml:space="preserve">9789862418949 </t>
    <phoneticPr fontId="2" type="noConversion"/>
  </si>
  <si>
    <t>小綠葉蟬的魔法</t>
    <phoneticPr fontId="2" type="noConversion"/>
  </si>
  <si>
    <t xml:space="preserve">9789866437939 </t>
    <phoneticPr fontId="2" type="noConversion"/>
  </si>
  <si>
    <t>9789577517685</t>
    <phoneticPr fontId="2" type="noConversion"/>
  </si>
  <si>
    <t>佛萊明和怪傑貓：機器人的木頭心</t>
    <phoneticPr fontId="2" type="noConversion"/>
  </si>
  <si>
    <t>追貓趕兔粉絲團</t>
    <phoneticPr fontId="2" type="noConversion"/>
  </si>
  <si>
    <t>幼福</t>
    <phoneticPr fontId="2" type="noConversion"/>
  </si>
  <si>
    <t>9789862434765</t>
    <phoneticPr fontId="2" type="noConversion"/>
  </si>
  <si>
    <t>佛萊明和怪傑貓：海盜和海上大戰</t>
    <phoneticPr fontId="2" type="noConversion"/>
  </si>
  <si>
    <t>9789862434741</t>
    <phoneticPr fontId="2" type="noConversion"/>
  </si>
  <si>
    <t>佛萊明和怪傑貓：驚險的騎士之路</t>
    <phoneticPr fontId="2" type="noConversion"/>
  </si>
  <si>
    <t>9789862434734</t>
    <phoneticPr fontId="2" type="noConversion"/>
  </si>
  <si>
    <t>佛萊明和怪傑貓：小丑最愛馬戲團</t>
    <phoneticPr fontId="2" type="noConversion"/>
  </si>
  <si>
    <t>9789862434772</t>
    <phoneticPr fontId="2" type="noConversion"/>
  </si>
  <si>
    <t>佛萊明和怪傑貓：魔術師的超能力</t>
    <phoneticPr fontId="2" type="noConversion"/>
  </si>
  <si>
    <t>9789862434758</t>
    <phoneticPr fontId="2" type="noConversion"/>
  </si>
  <si>
    <t>第十四條金魚</t>
    <phoneticPr fontId="2" type="noConversion"/>
  </si>
  <si>
    <t>珍妮佛．霍姆</t>
    <phoneticPr fontId="2" type="noConversion"/>
  </si>
  <si>
    <t>9789863207832</t>
    <phoneticPr fontId="2" type="noConversion"/>
  </si>
  <si>
    <t>9789862414101 </t>
    <phoneticPr fontId="2" type="noConversion"/>
  </si>
  <si>
    <t>甜甜圈公主</t>
    <phoneticPr fontId="5" type="noConversion"/>
  </si>
  <si>
    <t>9789866544125</t>
    <phoneticPr fontId="5" type="noConversion"/>
  </si>
  <si>
    <t>招風耳巫婆</t>
    <phoneticPr fontId="5" type="noConversion"/>
  </si>
  <si>
    <t>陳景聰</t>
    <phoneticPr fontId="5" type="noConversion"/>
  </si>
  <si>
    <t>9789866544170</t>
    <phoneticPr fontId="5" type="noConversion"/>
  </si>
  <si>
    <t>傻蛋天神</t>
    <phoneticPr fontId="5" type="noConversion"/>
  </si>
  <si>
    <t>9789866544255</t>
    <phoneticPr fontId="5" type="noConversion"/>
  </si>
  <si>
    <t>愛打架的獨角仙</t>
    <phoneticPr fontId="5" type="noConversion"/>
  </si>
  <si>
    <t>柯心平(PSK)</t>
    <phoneticPr fontId="5" type="noConversion"/>
  </si>
  <si>
    <t>9789866544293</t>
    <phoneticPr fontId="5" type="noConversion"/>
  </si>
  <si>
    <t>太陽公公的獨輪車</t>
    <phoneticPr fontId="5" type="noConversion"/>
  </si>
  <si>
    <t>賴曉珍</t>
    <phoneticPr fontId="5" type="noConversion"/>
  </si>
  <si>
    <t>9789866544385</t>
    <phoneticPr fontId="5" type="noConversion"/>
  </si>
  <si>
    <t>帥帥王子不洗澡</t>
    <phoneticPr fontId="5" type="noConversion"/>
  </si>
  <si>
    <t>林翔</t>
    <phoneticPr fontId="5" type="noConversion"/>
  </si>
  <si>
    <t>9789866544460</t>
    <phoneticPr fontId="5" type="noConversion"/>
  </si>
  <si>
    <t xml:space="preserve">爛泥怪
</t>
    <phoneticPr fontId="5" type="noConversion"/>
  </si>
  <si>
    <t xml:space="preserve">Louis Sachar
</t>
    <phoneticPr fontId="5" type="noConversion"/>
  </si>
  <si>
    <t>小魯文化</t>
    <phoneticPr fontId="2" type="noConversion"/>
  </si>
  <si>
    <t>台灣</t>
    <phoneticPr fontId="2" type="noConversion"/>
  </si>
  <si>
    <t>阿婆的燈籠樹</t>
    <phoneticPr fontId="5" type="noConversion"/>
  </si>
  <si>
    <t>張秀毓</t>
    <phoneticPr fontId="5" type="noConversion"/>
  </si>
  <si>
    <t>花貓與黑貓</t>
    <phoneticPr fontId="5" type="noConversion"/>
  </si>
  <si>
    <t xml:space="preserve"> 宮西達也</t>
    <phoneticPr fontId="5" type="noConversion"/>
  </si>
  <si>
    <t>信誼基金出版社</t>
    <phoneticPr fontId="2" type="noConversion"/>
  </si>
  <si>
    <t>古利和古拉</t>
    <phoneticPr fontId="5" type="noConversion"/>
  </si>
  <si>
    <t xml:space="preserve"> 中川李枝子</t>
    <phoneticPr fontId="2" type="noConversion"/>
  </si>
  <si>
    <t>我不敢說，我怕被罵</t>
    <phoneticPr fontId="5" type="noConversion"/>
  </si>
  <si>
    <t>皮姆．凡赫斯特</t>
    <phoneticPr fontId="2" type="noConversion"/>
  </si>
  <si>
    <t xml:space="preserve">大穎文化 </t>
    <phoneticPr fontId="2" type="noConversion"/>
  </si>
  <si>
    <t>原來媽媽也有起床氣</t>
    <phoneticPr fontId="5" type="noConversion"/>
  </si>
  <si>
    <t>席樂維．馬帝季尤</t>
    <phoneticPr fontId="5" type="noConversion"/>
  </si>
  <si>
    <t>用什麼顏色畫天空才對？</t>
    <phoneticPr fontId="5" type="noConversion"/>
  </si>
  <si>
    <t>羅希歐．馬汀內茲</t>
    <phoneticPr fontId="5" type="noConversion"/>
  </si>
  <si>
    <t>明天的顏色</t>
    <phoneticPr fontId="5" type="noConversion"/>
  </si>
  <si>
    <t xml:space="preserve"> 高畠博樹</t>
    <phoneticPr fontId="5" type="noConversion"/>
  </si>
  <si>
    <t>媽媽使用說明書</t>
    <phoneticPr fontId="5" type="noConversion"/>
  </si>
  <si>
    <t xml:space="preserve"> 伊藤未來</t>
    <phoneticPr fontId="5" type="noConversion"/>
  </si>
  <si>
    <t>小天下</t>
    <phoneticPr fontId="2" type="noConversion"/>
  </si>
  <si>
    <t>我的足球爸爸</t>
    <phoneticPr fontId="5" type="noConversion"/>
  </si>
  <si>
    <t xml:space="preserve"> 尤金．葉爾欽</t>
    <phoneticPr fontId="5" type="noConversion"/>
  </si>
  <si>
    <t>小天下</t>
    <phoneticPr fontId="5" type="noConversion"/>
  </si>
  <si>
    <t>不偷懶小學第1-3集套書</t>
    <phoneticPr fontId="5" type="noConversion"/>
  </si>
  <si>
    <t>林哲璋</t>
    <phoneticPr fontId="5" type="noConversion"/>
  </si>
  <si>
    <t>是</t>
    <phoneticPr fontId="2" type="noConversion"/>
  </si>
  <si>
    <t>有男生愛女生</t>
    <phoneticPr fontId="5" type="noConversion"/>
  </si>
  <si>
    <t>毛治平</t>
    <phoneticPr fontId="5" type="noConversion"/>
  </si>
  <si>
    <t>臺灣</t>
    <phoneticPr fontId="5" type="noConversion"/>
  </si>
  <si>
    <t>978-957-8624-37-5</t>
    <phoneticPr fontId="5" type="noConversion"/>
  </si>
  <si>
    <t>美夢銀行</t>
    <phoneticPr fontId="5" type="noConversion"/>
  </si>
  <si>
    <t>978-986-7107-16-9</t>
    <phoneticPr fontId="5" type="noConversion"/>
  </si>
  <si>
    <t>烏龍路隊長</t>
    <phoneticPr fontId="5" type="noConversion"/>
  </si>
  <si>
    <t>978-986-6544-04-0</t>
    <phoneticPr fontId="5" type="noConversion"/>
  </si>
  <si>
    <t>我們一班都是鬼</t>
    <phoneticPr fontId="5" type="noConversion"/>
  </si>
  <si>
    <t>廖炳焜</t>
    <phoneticPr fontId="5" type="noConversion"/>
  </si>
  <si>
    <t>978-986-7107-95-4</t>
    <phoneticPr fontId="2" type="noConversion"/>
  </si>
  <si>
    <t>小魔鬼上學趣</t>
    <phoneticPr fontId="5" type="noConversion"/>
  </si>
  <si>
    <t>978-986-6544-02-6</t>
    <phoneticPr fontId="2" type="noConversion"/>
  </si>
  <si>
    <t>小四愛作怪</t>
    <phoneticPr fontId="5" type="noConversion"/>
  </si>
  <si>
    <t>978-986-7107-31-2</t>
    <phoneticPr fontId="2" type="noConversion"/>
  </si>
  <si>
    <t>小四愛作怪之三傻闖天關</t>
    <phoneticPr fontId="5" type="noConversion"/>
  </si>
  <si>
    <t>978-986-6544-00-2</t>
    <phoneticPr fontId="2" type="noConversion"/>
  </si>
  <si>
    <t>小四愛作怪之瘋狂動物園</t>
    <phoneticPr fontId="5" type="noConversion"/>
  </si>
  <si>
    <t>978-986-6544-14-9</t>
    <phoneticPr fontId="2" type="noConversion"/>
  </si>
  <si>
    <t>小四愛作怪之無敵三十六計</t>
    <phoneticPr fontId="5" type="noConversion"/>
  </si>
  <si>
    <t>978-986-6544-33-0</t>
    <phoneticPr fontId="5" type="noConversion"/>
  </si>
  <si>
    <t>小四愛作怪之霹靂二十四孝</t>
    <phoneticPr fontId="5" type="noConversion"/>
  </si>
  <si>
    <t>978-986-6544-62-0</t>
    <phoneticPr fontId="5" type="noConversion"/>
  </si>
  <si>
    <t>小四愛作怪之挑戰孔夫子</t>
    <phoneticPr fontId="5" type="noConversion"/>
  </si>
  <si>
    <t>978-986-5988-04-3</t>
    <phoneticPr fontId="5" type="noConversion"/>
  </si>
  <si>
    <t>小四愛作怪之孟子駕到</t>
    <phoneticPr fontId="5" type="noConversion"/>
  </si>
  <si>
    <t>978-986-5988-35-7</t>
    <phoneticPr fontId="5" type="noConversion"/>
  </si>
  <si>
    <t>小四愛作怪之少年豆子的煩惱</t>
    <phoneticPr fontId="5" type="noConversion"/>
  </si>
  <si>
    <t>978-986-7107-74-9</t>
    <phoneticPr fontId="5" type="noConversion"/>
  </si>
  <si>
    <t>小四愛作怪之老子來了</t>
    <phoneticPr fontId="5" type="noConversion"/>
  </si>
  <si>
    <t>小四愛作怪之三國亂傳</t>
    <phoneticPr fontId="5" type="noConversion"/>
  </si>
  <si>
    <t>老鷹與我</t>
    <phoneticPr fontId="5" type="noConversion"/>
  </si>
  <si>
    <t>978-986-5988-41-8</t>
    <phoneticPr fontId="2" type="noConversion"/>
  </si>
  <si>
    <t>神奇理髮師</t>
    <phoneticPr fontId="5" type="noConversion"/>
  </si>
  <si>
    <t>978-986-5641-29-0</t>
    <phoneticPr fontId="5" type="noConversion"/>
  </si>
  <si>
    <t>沒大沒小(新版)</t>
    <phoneticPr fontId="5" type="noConversion"/>
  </si>
  <si>
    <t>廖玉蕙</t>
    <phoneticPr fontId="5" type="noConversion"/>
  </si>
  <si>
    <t>九歌</t>
    <phoneticPr fontId="5" type="noConversion"/>
  </si>
  <si>
    <t>吹牛小姐和膽小先生</t>
    <phoneticPr fontId="5" type="noConversion"/>
  </si>
  <si>
    <t>李麗萍</t>
    <phoneticPr fontId="5" type="noConversion"/>
  </si>
  <si>
    <t>帽子店的秘密</t>
    <phoneticPr fontId="5" type="noConversion"/>
  </si>
  <si>
    <t>楊欣樺</t>
    <phoneticPr fontId="5" type="noConversion"/>
  </si>
  <si>
    <t>歪歪小學的荒誕故事</t>
    <phoneticPr fontId="5" type="noConversion"/>
  </si>
  <si>
    <t>路易斯．薩奇爾</t>
    <phoneticPr fontId="5" type="noConversion"/>
  </si>
  <si>
    <t>小魯文化</t>
    <phoneticPr fontId="5" type="noConversion"/>
  </si>
  <si>
    <t>歪歪小學要倒了</t>
    <phoneticPr fontId="5" type="noConversion"/>
  </si>
  <si>
    <t>歪歪小學來了一個小小陌生人</t>
    <phoneticPr fontId="5" type="noConversion"/>
  </si>
  <si>
    <t>快樂讀經典─戰國故事</t>
    <phoneticPr fontId="5" type="noConversion"/>
  </si>
  <si>
    <t>林漢達</t>
    <phoneticPr fontId="5" type="noConversion"/>
  </si>
  <si>
    <t>天下遠見─小天下</t>
    <phoneticPr fontId="5" type="noConversion"/>
  </si>
  <si>
    <t>快樂讀經典─西漢故事</t>
    <phoneticPr fontId="5" type="noConversion"/>
  </si>
  <si>
    <t>快樂讀經典─東漢故事</t>
    <phoneticPr fontId="5" type="noConversion"/>
  </si>
  <si>
    <t>快樂讀經典─三國故事</t>
    <phoneticPr fontId="5" type="noConversion"/>
  </si>
  <si>
    <t>那些美好時光</t>
    <phoneticPr fontId="5" type="noConversion"/>
  </si>
  <si>
    <t>張曼娟</t>
    <phoneticPr fontId="5" type="noConversion"/>
  </si>
  <si>
    <t>皇冠文化</t>
    <phoneticPr fontId="5" type="noConversion"/>
  </si>
  <si>
    <t>墓園裡的男孩</t>
    <phoneticPr fontId="5" type="noConversion"/>
  </si>
  <si>
    <t>尼爾．蓋曼</t>
    <phoneticPr fontId="5" type="noConversion"/>
  </si>
  <si>
    <t>背影(平裝新版)</t>
    <phoneticPr fontId="5" type="noConversion"/>
  </si>
  <si>
    <t>朱自清</t>
    <phoneticPr fontId="5" type="noConversion"/>
  </si>
  <si>
    <t>神奇調味料</t>
    <phoneticPr fontId="5" type="noConversion"/>
  </si>
  <si>
    <t>亞平.沈習武等合著</t>
    <phoneticPr fontId="5" type="noConversion"/>
  </si>
  <si>
    <t>國語日報</t>
    <phoneticPr fontId="5" type="noConversion"/>
  </si>
  <si>
    <t>幽默西遊記</t>
    <phoneticPr fontId="5" type="noConversion"/>
  </si>
  <si>
    <t>周銳</t>
    <phoneticPr fontId="5" type="noConversion"/>
  </si>
  <si>
    <t xml:space="preserve">16號橡皮筋 </t>
    <phoneticPr fontId="5" type="noConversion"/>
  </si>
  <si>
    <t>安德魯．克萊門斯</t>
    <phoneticPr fontId="5" type="noConversion"/>
  </si>
  <si>
    <t xml:space="preserve">遠流出版事業股份有限公司 </t>
    <phoneticPr fontId="5" type="noConversion"/>
  </si>
  <si>
    <t xml:space="preserve">午餐錢大計畫 </t>
    <phoneticPr fontId="5" type="noConversion"/>
  </si>
  <si>
    <t xml:space="preserve">我是狠角色 </t>
    <phoneticPr fontId="5" type="noConversion"/>
  </si>
  <si>
    <t>劉思源</t>
    <phoneticPr fontId="5" type="noConversion"/>
  </si>
  <si>
    <t xml:space="preserve">幸福魔法市集 </t>
    <phoneticPr fontId="5" type="noConversion"/>
  </si>
  <si>
    <t xml:space="preserve">爺爺的傳家寶 </t>
    <phoneticPr fontId="5" type="noConversion"/>
  </si>
  <si>
    <t>周彥彤</t>
    <phoneticPr fontId="5" type="noConversion"/>
  </si>
  <si>
    <t xml:space="preserve">文房文化事業有限公司 </t>
    <phoneticPr fontId="5" type="noConversion"/>
  </si>
  <si>
    <t xml:space="preserve">科學漫畫全攻略1力與運動 </t>
    <phoneticPr fontId="5" type="noConversion"/>
  </si>
  <si>
    <t>曹永先</t>
    <phoneticPr fontId="5" type="noConversion"/>
  </si>
  <si>
    <t xml:space="preserve">臺灣麥克股份有限公司 </t>
    <phoneticPr fontId="5" type="noConversion"/>
  </si>
  <si>
    <t xml:space="preserve">科學漫畫全攻略2 人體 </t>
    <phoneticPr fontId="5" type="noConversion"/>
  </si>
  <si>
    <t xml:space="preserve">科學漫畫全攻略3 地球 </t>
    <phoneticPr fontId="5" type="noConversion"/>
  </si>
  <si>
    <t xml:space="preserve">科學漫畫全攻略4 物質 </t>
    <phoneticPr fontId="5" type="noConversion"/>
  </si>
  <si>
    <t>Macmillan Children's Readers 1: Clothes We Wear / George's Snow Clothes</t>
    <phoneticPr fontId="2" type="noConversion"/>
  </si>
  <si>
    <t>UK</t>
    <phoneticPr fontId="2" type="noConversion"/>
  </si>
  <si>
    <t>否</t>
    <phoneticPr fontId="2" type="noConversion"/>
  </si>
  <si>
    <t>Macmillan Factual Readers 1+: Baby Animals</t>
    <phoneticPr fontId="2" type="noConversion"/>
  </si>
  <si>
    <t>Shipton, Paul</t>
    <phoneticPr fontId="2" type="noConversion"/>
  </si>
  <si>
    <t>巨人企管總代理</t>
    <phoneticPr fontId="2" type="noConversion"/>
  </si>
  <si>
    <t>附件2-臺南市105年度公立國民中小學圖書採購書單--玉豐國小</t>
    <phoneticPr fontId="2" type="noConversion"/>
  </si>
  <si>
    <t>校名：臺南市白河區玉豐國民小學
填表人：                            教務主任：                             校長：
連絡電話：06-6852524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</si>
</sst>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76" formatCode="0_ "/>
    <numFmt numFmtId="177" formatCode="0_);[Red]\(0\)"/>
  </numFmts>
  <fonts count="14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4"/>
      <name val="新細明體"/>
      <family val="1"/>
      <charset val="136"/>
    </font>
    <font>
      <sz val="12"/>
      <name val="標楷體"/>
      <family val="4"/>
      <charset val="136"/>
    </font>
    <font>
      <sz val="12"/>
      <color indexed="8"/>
      <name val="標楷體"/>
      <family val="4"/>
      <charset val="136"/>
    </font>
    <font>
      <u/>
      <sz val="12"/>
      <name val="標楷體"/>
      <family val="4"/>
      <charset val="136"/>
    </font>
    <font>
      <sz val="12"/>
      <color rgb="FF666666"/>
      <name val="標楷體"/>
      <family val="4"/>
      <charset val="136"/>
    </font>
    <font>
      <sz val="12"/>
      <color rgb="FF232323"/>
      <name val="標楷體"/>
      <family val="4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6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3" fillId="0" borderId="0"/>
    <xf numFmtId="43" fontId="4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  <xf numFmtId="0" fontId="11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176" fontId="6" fillId="0" borderId="4" xfId="0" applyNumberFormat="1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177" fontId="9" fillId="2" borderId="4" xfId="0" applyNumberFormat="1" applyFont="1" applyFill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177" fontId="7" fillId="0" borderId="4" xfId="0" applyNumberFormat="1" applyFont="1" applyBorder="1" applyAlignment="1">
      <alignment horizontal="left" vertical="center"/>
    </xf>
    <xf numFmtId="0" fontId="12" fillId="0" borderId="4" xfId="0" applyFont="1" applyBorder="1" applyAlignment="1">
      <alignment horizontal="left"/>
    </xf>
    <xf numFmtId="0" fontId="7" fillId="0" borderId="4" xfId="0" applyFont="1" applyBorder="1" applyAlignment="1">
      <alignment horizontal="left" vertical="center" wrapText="1"/>
    </xf>
    <xf numFmtId="49" fontId="6" fillId="0" borderId="4" xfId="5" applyNumberFormat="1" applyFont="1" applyFill="1" applyBorder="1" applyAlignment="1">
      <alignment horizontal="left" vertical="center"/>
    </xf>
    <xf numFmtId="49" fontId="7" fillId="0" borderId="4" xfId="5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49" fontId="7" fillId="0" borderId="4" xfId="5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6">
    <cellStyle name="Normal_Sheet1" xfId="1"/>
    <cellStyle name="一般" xfId="0" builtinId="0"/>
    <cellStyle name="一般 2" xfId="2"/>
    <cellStyle name="一般 5" xfId="5"/>
    <cellStyle name="千分位 2" xfId="3"/>
    <cellStyle name="千分位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124691</xdr:colOff>
      <xdr:row>172</xdr:row>
      <xdr:rowOff>671947</xdr:rowOff>
    </xdr:from>
    <xdr:to>
      <xdr:col>1</xdr:col>
      <xdr:colOff>850278</xdr:colOff>
      <xdr:row>172</xdr:row>
      <xdr:rowOff>872838</xdr:rowOff>
    </xdr:to>
    <xdr:pic>
      <xdr:nvPicPr>
        <xdr:cNvPr id="2" name="圖片 1" descr="教導主任-張玉堂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0382" y="54226692"/>
          <a:ext cx="725587" cy="200891"/>
        </a:xfrm>
        <a:prstGeom prst="rect">
          <a:avLst/>
        </a:prstGeom>
      </xdr:spPr>
    </xdr:pic>
    <xdr:clientData/>
  </xdr:twoCellAnchor>
  <xdr:twoCellAnchor editAs="oneCell">
    <xdr:from>
      <xdr:col>2</xdr:col>
      <xdr:colOff>921328</xdr:colOff>
      <xdr:row>172</xdr:row>
      <xdr:rowOff>665018</xdr:rowOff>
    </xdr:from>
    <xdr:to>
      <xdr:col>3</xdr:col>
      <xdr:colOff>309951</xdr:colOff>
      <xdr:row>172</xdr:row>
      <xdr:rowOff>865909</xdr:rowOff>
    </xdr:to>
    <xdr:pic>
      <xdr:nvPicPr>
        <xdr:cNvPr id="3" name="圖片 2" descr="教導主任-張玉堂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60619" y="54219763"/>
          <a:ext cx="725587" cy="200891"/>
        </a:xfrm>
        <a:prstGeom prst="rect">
          <a:avLst/>
        </a:prstGeom>
      </xdr:spPr>
    </xdr:pic>
    <xdr:clientData/>
  </xdr:twoCellAnchor>
  <xdr:twoCellAnchor editAs="oneCell">
    <xdr:from>
      <xdr:col>5</xdr:col>
      <xdr:colOff>242455</xdr:colOff>
      <xdr:row>172</xdr:row>
      <xdr:rowOff>671946</xdr:rowOff>
    </xdr:from>
    <xdr:to>
      <xdr:col>5</xdr:col>
      <xdr:colOff>1006855</xdr:colOff>
      <xdr:row>172</xdr:row>
      <xdr:rowOff>873546</xdr:rowOff>
    </xdr:to>
    <xdr:pic>
      <xdr:nvPicPr>
        <xdr:cNvPr id="4" name="圖片 3" descr="校長紀美娟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227619" y="54226691"/>
          <a:ext cx="764400" cy="20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ooks.com.tw/web/sys_puballb/books/?pubid=rye" TargetMode="External"/><Relationship Id="rId13" Type="http://schemas.openxmlformats.org/officeDocument/2006/relationships/hyperlink" Target="http://search.books.com.tw/exep/prod_search.php?key=%E8%B3%88%E6%A1%82%E7%90%B3%EF%BC%8E%E5%A8%81%E7%88%BE%E6%A3%AE&amp;f=author" TargetMode="External"/><Relationship Id="rId18" Type="http://schemas.openxmlformats.org/officeDocument/2006/relationships/hyperlink" Target="http://www.books.com.tw/web/sys_puballb/books/?pubid=yowfwu" TargetMode="External"/><Relationship Id="rId26" Type="http://schemas.openxmlformats.org/officeDocument/2006/relationships/hyperlink" Target="http://www.books.com.tw/web/sys_puballb/books/?pubid=yowfwu" TargetMode="External"/><Relationship Id="rId3" Type="http://schemas.openxmlformats.org/officeDocument/2006/relationships/hyperlink" Target="http://search.books.com.tw/exep/prod_search.php?key=%E6%B5%B7%E6%98%8E%E5%A8%81%E3%80%81%E5%A5%91%E8%A8%B6%E5%A4%AB&amp;f=author" TargetMode="External"/><Relationship Id="rId21" Type="http://schemas.openxmlformats.org/officeDocument/2006/relationships/hyperlink" Target="http://search.books.com.tw/exep/prod_search.php?key=%E8%BF%BD%E8%B2%93%E8%B6%95%E5%85%94%E7%B2%89%E7%B5%B2%E5%9C%98&amp;f=author" TargetMode="External"/><Relationship Id="rId7" Type="http://schemas.openxmlformats.org/officeDocument/2006/relationships/hyperlink" Target="http://search.books.com.tw/exep/prod_search.php?key=%E6%B2%99%E6%9E%97%E5%82%91&amp;f=author" TargetMode="External"/><Relationship Id="rId12" Type="http://schemas.openxmlformats.org/officeDocument/2006/relationships/hyperlink" Target="http://www.books.com.tw/web/sys_puballb/books/?pubid=jimengfang" TargetMode="External"/><Relationship Id="rId17" Type="http://schemas.openxmlformats.org/officeDocument/2006/relationships/hyperlink" Target="http://search.books.com.tw/exep/prod_search.php?key=%E8%BF%BD%E8%B2%93%E8%B6%95%E5%85%94%E7%B2%89%E7%B5%B2%E5%9C%98&amp;f=author" TargetMode="External"/><Relationship Id="rId25" Type="http://schemas.openxmlformats.org/officeDocument/2006/relationships/hyperlink" Target="http://www.books.com.tw/web/sys_puballb/books/?pubid=yowfwu" TargetMode="External"/><Relationship Id="rId2" Type="http://schemas.openxmlformats.org/officeDocument/2006/relationships/hyperlink" Target="http://search.books.com.tw/exep/prod_search.php?key=%E8%8E%AB%E9%87%8C%E6%96%AF%E2%80%A7%E6%A2%85%E7%89%B9%E6%9E%97%E5%85%8B&amp;f=author" TargetMode="External"/><Relationship Id="rId16" Type="http://schemas.openxmlformats.org/officeDocument/2006/relationships/hyperlink" Target="http://www.books.com.tw/web/sys_puballb/books/?pubid=mdnkids" TargetMode="External"/><Relationship Id="rId20" Type="http://schemas.openxmlformats.org/officeDocument/2006/relationships/hyperlink" Target="http://search.books.com.tw/exep/prod_search.php?key=%E8%BF%BD%E8%B2%93%E8%B6%95%E5%85%94%E7%B2%89%E7%B5%B2%E5%9C%98&amp;f=author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www.books.com.tw/web/sys_puballb/books/?pubid=admire" TargetMode="External"/><Relationship Id="rId6" Type="http://schemas.openxmlformats.org/officeDocument/2006/relationships/hyperlink" Target="http://www.books.com.tw/web/sys_puballb/books/?pubid=seadove" TargetMode="External"/><Relationship Id="rId11" Type="http://schemas.openxmlformats.org/officeDocument/2006/relationships/hyperlink" Target="http://search.books.com.tw/exep/prod_search.php?key=%E6%9B%BE%E5%BE%B7%E7%9B%9B&amp;f=author" TargetMode="External"/><Relationship Id="rId24" Type="http://schemas.openxmlformats.org/officeDocument/2006/relationships/hyperlink" Target="http://www.books.com.tw/web/sys_puballb/books/?pubid=yowfwu" TargetMode="External"/><Relationship Id="rId5" Type="http://schemas.openxmlformats.org/officeDocument/2006/relationships/hyperlink" Target="http://search.books.com.tw/exep/prod_search.php?key=%E6%B3%95%E8%98%AD%E8%8C%B2%EF%BC%8E%E5%8D%A1%E5%A4%AB%E5%8D%A1&amp;f=author" TargetMode="External"/><Relationship Id="rId15" Type="http://schemas.openxmlformats.org/officeDocument/2006/relationships/hyperlink" Target="http://search.books.com.tw/exep/prod_search.php?key=%E6%9E%97%E8%89%AF&amp;f=author" TargetMode="External"/><Relationship Id="rId23" Type="http://schemas.openxmlformats.org/officeDocument/2006/relationships/hyperlink" Target="http://www.books.com.tw/web/sys_puballb/books/?pubid=yowfwu" TargetMode="External"/><Relationship Id="rId28" Type="http://schemas.openxmlformats.org/officeDocument/2006/relationships/hyperlink" Target="http://www.books.com.tw/web/sys_puballb/books/?pubid=scwpc" TargetMode="External"/><Relationship Id="rId10" Type="http://schemas.openxmlformats.org/officeDocument/2006/relationships/hyperlink" Target="http://www.books.com.tw/web/sys_puballb/books/?pubid=finebook" TargetMode="External"/><Relationship Id="rId19" Type="http://schemas.openxmlformats.org/officeDocument/2006/relationships/hyperlink" Target="http://search.books.com.tw/exep/prod_search.php?key=%E8%BF%BD%E8%B2%93%E8%B6%95%E5%85%94%E7%B2%89%E7%B5%B2%E5%9C%98&amp;f=author" TargetMode="External"/><Relationship Id="rId4" Type="http://schemas.openxmlformats.org/officeDocument/2006/relationships/hyperlink" Target="http://www.books.com.tw/web/sys_puballb/books/?pubid=morning" TargetMode="External"/><Relationship Id="rId9" Type="http://schemas.openxmlformats.org/officeDocument/2006/relationships/hyperlink" Target="http://search.books.com.tw/exep/prod_search.php?key=%E9%A6%AC%E5%85%8B%E2%80%A7%E5%90%90%E6%BA%AB&amp;f=author" TargetMode="External"/><Relationship Id="rId14" Type="http://schemas.openxmlformats.org/officeDocument/2006/relationships/hyperlink" Target="http://www.books.com.tw/web/sys_puballb/books/?pubid=scwpc" TargetMode="External"/><Relationship Id="rId22" Type="http://schemas.openxmlformats.org/officeDocument/2006/relationships/hyperlink" Target="http://search.books.com.tw/exep/prod_search.php?key=%E8%BF%BD%E8%B2%93%E8%B6%95%E5%85%94%E7%B2%89%E7%B5%B2%E5%9C%98&amp;f=author" TargetMode="External"/><Relationship Id="rId27" Type="http://schemas.openxmlformats.org/officeDocument/2006/relationships/hyperlink" Target="http://search.books.com.tw/exep/prod_search.php?key=%E7%8F%8D%E5%A6%AE%E4%BD%9B%EF%BC%8E%E9%9C%8D%E5%A7%86&amp;f=author" TargetMode="External"/><Relationship Id="rId30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tabSelected="1" view="pageBreakPreview" topLeftCell="A78" zoomScaleNormal="100" zoomScaleSheetLayoutView="100" workbookViewId="0">
      <selection activeCell="A3" sqref="A3:A169"/>
    </sheetView>
  </sheetViews>
  <sheetFormatPr defaultColWidth="9" defaultRowHeight="16.5"/>
  <cols>
    <col min="1" max="1" width="7.375" style="1" customWidth="1"/>
    <col min="2" max="2" width="31.125" style="1" customWidth="1"/>
    <col min="3" max="3" width="19.5" style="1" customWidth="1"/>
    <col min="4" max="4" width="17.375" style="1" customWidth="1"/>
    <col min="5" max="5" width="11.875" style="1" customWidth="1"/>
    <col min="6" max="6" width="20.5" style="1" customWidth="1"/>
    <col min="7" max="7" width="9.25" style="1" customWidth="1"/>
    <col min="8" max="8" width="12.375" style="1" customWidth="1"/>
    <col min="9" max="9" width="9.125" style="1" bestFit="1" customWidth="1"/>
    <col min="10" max="10" width="13.25" style="1" customWidth="1"/>
    <col min="11" max="11" width="12.25" style="1" customWidth="1"/>
    <col min="12" max="12" width="10.5" style="1" customWidth="1"/>
    <col min="13" max="16384" width="9" style="1"/>
  </cols>
  <sheetData>
    <row r="1" spans="1:12">
      <c r="A1" s="3" t="s">
        <v>474</v>
      </c>
      <c r="B1" s="4"/>
      <c r="C1" s="4"/>
      <c r="D1" s="4"/>
      <c r="E1" s="4"/>
      <c r="F1" s="4"/>
      <c r="G1" s="4"/>
      <c r="H1" s="4"/>
      <c r="I1" s="4"/>
      <c r="J1" s="4"/>
      <c r="K1" s="4"/>
      <c r="L1" s="5"/>
    </row>
    <row r="2" spans="1:12">
      <c r="A2" s="6" t="s">
        <v>3</v>
      </c>
      <c r="B2" s="6" t="s">
        <v>167</v>
      </c>
      <c r="C2" s="6" t="s">
        <v>0</v>
      </c>
      <c r="D2" s="6" t="s">
        <v>1</v>
      </c>
      <c r="E2" s="6" t="s">
        <v>168</v>
      </c>
      <c r="F2" s="6" t="s">
        <v>6</v>
      </c>
      <c r="G2" s="6" t="s">
        <v>169</v>
      </c>
      <c r="H2" s="6" t="s">
        <v>5</v>
      </c>
      <c r="I2" s="6" t="s">
        <v>170</v>
      </c>
      <c r="J2" s="6" t="s">
        <v>4</v>
      </c>
      <c r="K2" s="6" t="s">
        <v>171</v>
      </c>
      <c r="L2" s="6" t="s">
        <v>2</v>
      </c>
    </row>
    <row r="3" spans="1:12" ht="49.5">
      <c r="A3" s="6">
        <v>1</v>
      </c>
      <c r="B3" s="21" t="s">
        <v>468</v>
      </c>
      <c r="C3" s="21" t="s">
        <v>51</v>
      </c>
      <c r="D3" s="14" t="s">
        <v>52</v>
      </c>
      <c r="E3" s="14" t="s">
        <v>469</v>
      </c>
      <c r="F3" s="14" t="s">
        <v>53</v>
      </c>
      <c r="G3" s="16">
        <v>1</v>
      </c>
      <c r="H3" s="14">
        <v>180</v>
      </c>
      <c r="I3" s="14">
        <v>180</v>
      </c>
      <c r="J3" s="14" t="s">
        <v>470</v>
      </c>
      <c r="K3" s="14" t="s">
        <v>470</v>
      </c>
      <c r="L3" s="14"/>
    </row>
    <row r="4" spans="1:12" ht="33">
      <c r="A4" s="6">
        <v>2</v>
      </c>
      <c r="B4" s="21" t="s">
        <v>54</v>
      </c>
      <c r="C4" s="21" t="s">
        <v>55</v>
      </c>
      <c r="D4" s="14" t="s">
        <v>52</v>
      </c>
      <c r="E4" s="14" t="s">
        <v>469</v>
      </c>
      <c r="F4" s="14" t="s">
        <v>56</v>
      </c>
      <c r="G4" s="16">
        <v>1</v>
      </c>
      <c r="H4" s="14">
        <v>180</v>
      </c>
      <c r="I4" s="14">
        <v>180</v>
      </c>
      <c r="J4" s="14" t="s">
        <v>470</v>
      </c>
      <c r="K4" s="14" t="s">
        <v>470</v>
      </c>
      <c r="L4" s="14"/>
    </row>
    <row r="5" spans="1:12" ht="33">
      <c r="A5" s="6">
        <v>3</v>
      </c>
      <c r="B5" s="21" t="s">
        <v>57</v>
      </c>
      <c r="C5" s="21" t="s">
        <v>58</v>
      </c>
      <c r="D5" s="14" t="s">
        <v>52</v>
      </c>
      <c r="E5" s="14" t="s">
        <v>469</v>
      </c>
      <c r="F5" s="14" t="s">
        <v>59</v>
      </c>
      <c r="G5" s="16">
        <v>1</v>
      </c>
      <c r="H5" s="14">
        <v>180</v>
      </c>
      <c r="I5" s="14">
        <v>180</v>
      </c>
      <c r="J5" s="14" t="s">
        <v>470</v>
      </c>
      <c r="K5" s="14" t="s">
        <v>470</v>
      </c>
      <c r="L5" s="14"/>
    </row>
    <row r="6" spans="1:12" ht="33">
      <c r="A6" s="6">
        <v>4</v>
      </c>
      <c r="B6" s="21" t="s">
        <v>60</v>
      </c>
      <c r="C6" s="21" t="s">
        <v>61</v>
      </c>
      <c r="D6" s="14" t="s">
        <v>52</v>
      </c>
      <c r="E6" s="14" t="s">
        <v>469</v>
      </c>
      <c r="F6" s="14" t="s">
        <v>62</v>
      </c>
      <c r="G6" s="16">
        <v>1</v>
      </c>
      <c r="H6" s="14">
        <v>180</v>
      </c>
      <c r="I6" s="14">
        <v>180</v>
      </c>
      <c r="J6" s="14" t="s">
        <v>470</v>
      </c>
      <c r="K6" s="14" t="s">
        <v>470</v>
      </c>
      <c r="L6" s="14"/>
    </row>
    <row r="7" spans="1:12" ht="49.5">
      <c r="A7" s="6">
        <v>5</v>
      </c>
      <c r="B7" s="21" t="s">
        <v>63</v>
      </c>
      <c r="C7" s="21" t="s">
        <v>58</v>
      </c>
      <c r="D7" s="14" t="s">
        <v>52</v>
      </c>
      <c r="E7" s="14" t="s">
        <v>469</v>
      </c>
      <c r="F7" s="14" t="s">
        <v>64</v>
      </c>
      <c r="G7" s="16">
        <v>1</v>
      </c>
      <c r="H7" s="14">
        <v>180</v>
      </c>
      <c r="I7" s="14">
        <v>180</v>
      </c>
      <c r="J7" s="14" t="s">
        <v>470</v>
      </c>
      <c r="K7" s="14" t="s">
        <v>470</v>
      </c>
      <c r="L7" s="14"/>
    </row>
    <row r="8" spans="1:12" ht="33">
      <c r="A8" s="6">
        <v>6</v>
      </c>
      <c r="B8" s="21" t="s">
        <v>65</v>
      </c>
      <c r="C8" s="21" t="s">
        <v>58</v>
      </c>
      <c r="D8" s="14" t="s">
        <v>52</v>
      </c>
      <c r="E8" s="14" t="s">
        <v>469</v>
      </c>
      <c r="F8" s="14" t="s">
        <v>66</v>
      </c>
      <c r="G8" s="16">
        <v>1</v>
      </c>
      <c r="H8" s="14">
        <v>180</v>
      </c>
      <c r="I8" s="14">
        <v>180</v>
      </c>
      <c r="J8" s="14" t="s">
        <v>470</v>
      </c>
      <c r="K8" s="14" t="s">
        <v>470</v>
      </c>
      <c r="L8" s="14"/>
    </row>
    <row r="9" spans="1:12" ht="33">
      <c r="A9" s="6">
        <v>7</v>
      </c>
      <c r="B9" s="21" t="s">
        <v>67</v>
      </c>
      <c r="C9" s="21" t="s">
        <v>68</v>
      </c>
      <c r="D9" s="14" t="s">
        <v>52</v>
      </c>
      <c r="E9" s="14" t="s">
        <v>469</v>
      </c>
      <c r="F9" s="14" t="s">
        <v>69</v>
      </c>
      <c r="G9" s="16">
        <v>1</v>
      </c>
      <c r="H9" s="14">
        <v>180</v>
      </c>
      <c r="I9" s="14">
        <v>180</v>
      </c>
      <c r="J9" s="14" t="s">
        <v>470</v>
      </c>
      <c r="K9" s="14" t="s">
        <v>470</v>
      </c>
      <c r="L9" s="14"/>
    </row>
    <row r="10" spans="1:12" ht="33">
      <c r="A10" s="6">
        <v>8</v>
      </c>
      <c r="B10" s="21" t="s">
        <v>70</v>
      </c>
      <c r="C10" s="21" t="s">
        <v>58</v>
      </c>
      <c r="D10" s="14" t="s">
        <v>52</v>
      </c>
      <c r="E10" s="14" t="s">
        <v>469</v>
      </c>
      <c r="F10" s="14" t="s">
        <v>71</v>
      </c>
      <c r="G10" s="16">
        <v>1</v>
      </c>
      <c r="H10" s="14">
        <v>180</v>
      </c>
      <c r="I10" s="14">
        <v>180</v>
      </c>
      <c r="J10" s="14" t="s">
        <v>470</v>
      </c>
      <c r="K10" s="14" t="s">
        <v>470</v>
      </c>
      <c r="L10" s="14"/>
    </row>
    <row r="11" spans="1:12" ht="49.5">
      <c r="A11" s="6">
        <v>9</v>
      </c>
      <c r="B11" s="21" t="s">
        <v>72</v>
      </c>
      <c r="C11" s="21" t="s">
        <v>58</v>
      </c>
      <c r="D11" s="14" t="s">
        <v>52</v>
      </c>
      <c r="E11" s="14" t="s">
        <v>469</v>
      </c>
      <c r="F11" s="14" t="s">
        <v>73</v>
      </c>
      <c r="G11" s="16">
        <v>1</v>
      </c>
      <c r="H11" s="14">
        <v>180</v>
      </c>
      <c r="I11" s="14">
        <v>180</v>
      </c>
      <c r="J11" s="14" t="s">
        <v>470</v>
      </c>
      <c r="K11" s="14" t="s">
        <v>470</v>
      </c>
      <c r="L11" s="14"/>
    </row>
    <row r="12" spans="1:12">
      <c r="A12" s="6">
        <v>10</v>
      </c>
      <c r="B12" s="14" t="s">
        <v>471</v>
      </c>
      <c r="C12" s="14" t="s">
        <v>74</v>
      </c>
      <c r="D12" s="14" t="s">
        <v>52</v>
      </c>
      <c r="E12" s="14" t="s">
        <v>469</v>
      </c>
      <c r="F12" s="14" t="s">
        <v>75</v>
      </c>
      <c r="G12" s="16">
        <v>1</v>
      </c>
      <c r="H12" s="14">
        <v>170</v>
      </c>
      <c r="I12" s="14">
        <v>170</v>
      </c>
      <c r="J12" s="14" t="s">
        <v>470</v>
      </c>
      <c r="K12" s="14" t="s">
        <v>470</v>
      </c>
      <c r="L12" s="14"/>
    </row>
    <row r="13" spans="1:12">
      <c r="A13" s="6">
        <v>11</v>
      </c>
      <c r="B13" s="14" t="s">
        <v>76</v>
      </c>
      <c r="C13" s="14" t="s">
        <v>77</v>
      </c>
      <c r="D13" s="14" t="s">
        <v>52</v>
      </c>
      <c r="E13" s="14" t="s">
        <v>469</v>
      </c>
      <c r="F13" s="14" t="s">
        <v>78</v>
      </c>
      <c r="G13" s="16">
        <v>1</v>
      </c>
      <c r="H13" s="14">
        <v>170</v>
      </c>
      <c r="I13" s="14">
        <v>170</v>
      </c>
      <c r="J13" s="14" t="s">
        <v>470</v>
      </c>
      <c r="K13" s="14" t="s">
        <v>470</v>
      </c>
      <c r="L13" s="14"/>
    </row>
    <row r="14" spans="1:12">
      <c r="A14" s="6">
        <v>12</v>
      </c>
      <c r="B14" s="14" t="s">
        <v>79</v>
      </c>
      <c r="C14" s="14" t="s">
        <v>74</v>
      </c>
      <c r="D14" s="14" t="s">
        <v>52</v>
      </c>
      <c r="E14" s="14" t="s">
        <v>469</v>
      </c>
      <c r="F14" s="14" t="s">
        <v>80</v>
      </c>
      <c r="G14" s="16">
        <v>1</v>
      </c>
      <c r="H14" s="14">
        <v>170</v>
      </c>
      <c r="I14" s="14">
        <v>170</v>
      </c>
      <c r="J14" s="14" t="s">
        <v>470</v>
      </c>
      <c r="K14" s="14" t="s">
        <v>470</v>
      </c>
      <c r="L14" s="14"/>
    </row>
    <row r="15" spans="1:12">
      <c r="A15" s="6">
        <v>13</v>
      </c>
      <c r="B15" s="14" t="s">
        <v>81</v>
      </c>
      <c r="C15" s="14" t="s">
        <v>74</v>
      </c>
      <c r="D15" s="14" t="s">
        <v>52</v>
      </c>
      <c r="E15" s="14" t="s">
        <v>469</v>
      </c>
      <c r="F15" s="14" t="s">
        <v>82</v>
      </c>
      <c r="G15" s="16">
        <v>1</v>
      </c>
      <c r="H15" s="14">
        <v>170</v>
      </c>
      <c r="I15" s="14">
        <v>170</v>
      </c>
      <c r="J15" s="14" t="s">
        <v>470</v>
      </c>
      <c r="K15" s="14" t="s">
        <v>470</v>
      </c>
      <c r="L15" s="14"/>
    </row>
    <row r="16" spans="1:12">
      <c r="A16" s="6">
        <v>14</v>
      </c>
      <c r="B16" s="14" t="s">
        <v>83</v>
      </c>
      <c r="C16" s="14" t="s">
        <v>74</v>
      </c>
      <c r="D16" s="14" t="s">
        <v>52</v>
      </c>
      <c r="E16" s="14" t="s">
        <v>469</v>
      </c>
      <c r="F16" s="14" t="s">
        <v>84</v>
      </c>
      <c r="G16" s="16">
        <v>1</v>
      </c>
      <c r="H16" s="14">
        <v>170</v>
      </c>
      <c r="I16" s="14">
        <v>170</v>
      </c>
      <c r="J16" s="14" t="s">
        <v>470</v>
      </c>
      <c r="K16" s="14" t="s">
        <v>470</v>
      </c>
      <c r="L16" s="14"/>
    </row>
    <row r="17" spans="1:12">
      <c r="A17" s="6">
        <v>15</v>
      </c>
      <c r="B17" s="14" t="s">
        <v>85</v>
      </c>
      <c r="C17" s="14" t="s">
        <v>74</v>
      </c>
      <c r="D17" s="14" t="s">
        <v>52</v>
      </c>
      <c r="E17" s="14" t="s">
        <v>469</v>
      </c>
      <c r="F17" s="14" t="s">
        <v>86</v>
      </c>
      <c r="G17" s="16">
        <v>1</v>
      </c>
      <c r="H17" s="14">
        <v>170</v>
      </c>
      <c r="I17" s="14">
        <v>170</v>
      </c>
      <c r="J17" s="14" t="s">
        <v>470</v>
      </c>
      <c r="K17" s="14" t="s">
        <v>470</v>
      </c>
      <c r="L17" s="14"/>
    </row>
    <row r="18" spans="1:12">
      <c r="A18" s="6">
        <v>16</v>
      </c>
      <c r="B18" s="14" t="s">
        <v>87</v>
      </c>
      <c r="C18" s="14" t="s">
        <v>77</v>
      </c>
      <c r="D18" s="14" t="s">
        <v>52</v>
      </c>
      <c r="E18" s="14" t="s">
        <v>469</v>
      </c>
      <c r="F18" s="14" t="s">
        <v>88</v>
      </c>
      <c r="G18" s="16">
        <v>1</v>
      </c>
      <c r="H18" s="14">
        <v>170</v>
      </c>
      <c r="I18" s="14">
        <v>170</v>
      </c>
      <c r="J18" s="14" t="s">
        <v>470</v>
      </c>
      <c r="K18" s="14" t="s">
        <v>470</v>
      </c>
      <c r="L18" s="14"/>
    </row>
    <row r="19" spans="1:12">
      <c r="A19" s="6">
        <v>17</v>
      </c>
      <c r="B19" s="14" t="s">
        <v>89</v>
      </c>
      <c r="C19" s="14" t="s">
        <v>74</v>
      </c>
      <c r="D19" s="14" t="s">
        <v>52</v>
      </c>
      <c r="E19" s="14" t="s">
        <v>469</v>
      </c>
      <c r="F19" s="14" t="s">
        <v>90</v>
      </c>
      <c r="G19" s="16">
        <v>1</v>
      </c>
      <c r="H19" s="14">
        <v>170</v>
      </c>
      <c r="I19" s="14">
        <v>170</v>
      </c>
      <c r="J19" s="14" t="s">
        <v>470</v>
      </c>
      <c r="K19" s="14" t="s">
        <v>470</v>
      </c>
      <c r="L19" s="14"/>
    </row>
    <row r="20" spans="1:12" ht="33">
      <c r="A20" s="6">
        <v>18</v>
      </c>
      <c r="B20" s="21" t="s">
        <v>91</v>
      </c>
      <c r="C20" s="14" t="s">
        <v>472</v>
      </c>
      <c r="D20" s="14" t="s">
        <v>92</v>
      </c>
      <c r="E20" s="14" t="s">
        <v>303</v>
      </c>
      <c r="F20" s="14" t="s">
        <v>93</v>
      </c>
      <c r="G20" s="16">
        <v>1</v>
      </c>
      <c r="H20" s="14">
        <v>180</v>
      </c>
      <c r="I20" s="14">
        <v>180</v>
      </c>
      <c r="J20" s="14" t="s">
        <v>304</v>
      </c>
      <c r="K20" s="14" t="s">
        <v>304</v>
      </c>
      <c r="L20" s="14"/>
    </row>
    <row r="21" spans="1:12" ht="33">
      <c r="A21" s="6">
        <v>19</v>
      </c>
      <c r="B21" s="21" t="s">
        <v>94</v>
      </c>
      <c r="C21" s="14" t="s">
        <v>305</v>
      </c>
      <c r="D21" s="14" t="s">
        <v>92</v>
      </c>
      <c r="E21" s="14" t="s">
        <v>303</v>
      </c>
      <c r="F21" s="14" t="s">
        <v>95</v>
      </c>
      <c r="G21" s="16">
        <v>1</v>
      </c>
      <c r="H21" s="14">
        <v>180</v>
      </c>
      <c r="I21" s="14">
        <v>180</v>
      </c>
      <c r="J21" s="14" t="s">
        <v>304</v>
      </c>
      <c r="K21" s="14" t="s">
        <v>304</v>
      </c>
      <c r="L21" s="14"/>
    </row>
    <row r="22" spans="1:12" ht="33">
      <c r="A22" s="6">
        <v>20</v>
      </c>
      <c r="B22" s="21" t="s">
        <v>96</v>
      </c>
      <c r="C22" s="14" t="s">
        <v>305</v>
      </c>
      <c r="D22" s="14" t="s">
        <v>92</v>
      </c>
      <c r="E22" s="14" t="s">
        <v>303</v>
      </c>
      <c r="F22" s="14" t="s">
        <v>97</v>
      </c>
      <c r="G22" s="16">
        <v>1</v>
      </c>
      <c r="H22" s="14">
        <v>180</v>
      </c>
      <c r="I22" s="14">
        <v>180</v>
      </c>
      <c r="J22" s="14" t="s">
        <v>304</v>
      </c>
      <c r="K22" s="14" t="s">
        <v>304</v>
      </c>
      <c r="L22" s="14"/>
    </row>
    <row r="23" spans="1:12" ht="33">
      <c r="A23" s="6">
        <v>21</v>
      </c>
      <c r="B23" s="21" t="s">
        <v>98</v>
      </c>
      <c r="C23" s="14" t="s">
        <v>305</v>
      </c>
      <c r="D23" s="14" t="s">
        <v>92</v>
      </c>
      <c r="E23" s="14" t="s">
        <v>303</v>
      </c>
      <c r="F23" s="14" t="s">
        <v>99</v>
      </c>
      <c r="G23" s="16">
        <v>1</v>
      </c>
      <c r="H23" s="14">
        <v>180</v>
      </c>
      <c r="I23" s="14">
        <v>180</v>
      </c>
      <c r="J23" s="14" t="s">
        <v>304</v>
      </c>
      <c r="K23" s="14" t="s">
        <v>304</v>
      </c>
      <c r="L23" s="14"/>
    </row>
    <row r="24" spans="1:12" ht="33">
      <c r="A24" s="6">
        <v>22</v>
      </c>
      <c r="B24" s="21" t="s">
        <v>100</v>
      </c>
      <c r="C24" s="14" t="s">
        <v>305</v>
      </c>
      <c r="D24" s="14" t="s">
        <v>92</v>
      </c>
      <c r="E24" s="14" t="s">
        <v>303</v>
      </c>
      <c r="F24" s="14" t="s">
        <v>101</v>
      </c>
      <c r="G24" s="16">
        <v>1</v>
      </c>
      <c r="H24" s="14">
        <v>180</v>
      </c>
      <c r="I24" s="14">
        <v>180</v>
      </c>
      <c r="J24" s="14" t="s">
        <v>304</v>
      </c>
      <c r="K24" s="14" t="s">
        <v>304</v>
      </c>
      <c r="L24" s="14"/>
    </row>
    <row r="25" spans="1:12" ht="33">
      <c r="A25" s="6">
        <v>23</v>
      </c>
      <c r="B25" s="21" t="s">
        <v>102</v>
      </c>
      <c r="C25" s="14" t="s">
        <v>305</v>
      </c>
      <c r="D25" s="14" t="s">
        <v>92</v>
      </c>
      <c r="E25" s="14" t="s">
        <v>303</v>
      </c>
      <c r="F25" s="14" t="s">
        <v>103</v>
      </c>
      <c r="G25" s="16">
        <v>1</v>
      </c>
      <c r="H25" s="14">
        <v>180</v>
      </c>
      <c r="I25" s="14">
        <v>180</v>
      </c>
      <c r="J25" s="14" t="s">
        <v>304</v>
      </c>
      <c r="K25" s="14" t="s">
        <v>304</v>
      </c>
      <c r="L25" s="14"/>
    </row>
    <row r="26" spans="1:12" ht="33">
      <c r="A26" s="6">
        <v>24</v>
      </c>
      <c r="B26" s="21" t="s">
        <v>104</v>
      </c>
      <c r="C26" s="14" t="s">
        <v>305</v>
      </c>
      <c r="D26" s="14" t="s">
        <v>92</v>
      </c>
      <c r="E26" s="14" t="s">
        <v>303</v>
      </c>
      <c r="F26" s="14" t="s">
        <v>105</v>
      </c>
      <c r="G26" s="16">
        <v>1</v>
      </c>
      <c r="H26" s="14">
        <v>180</v>
      </c>
      <c r="I26" s="14">
        <v>180</v>
      </c>
      <c r="J26" s="14" t="s">
        <v>304</v>
      </c>
      <c r="K26" s="14" t="s">
        <v>304</v>
      </c>
      <c r="L26" s="14"/>
    </row>
    <row r="27" spans="1:12" ht="33">
      <c r="A27" s="6">
        <v>25</v>
      </c>
      <c r="B27" s="21" t="s">
        <v>106</v>
      </c>
      <c r="C27" s="14" t="s">
        <v>305</v>
      </c>
      <c r="D27" s="14" t="s">
        <v>92</v>
      </c>
      <c r="E27" s="14" t="s">
        <v>303</v>
      </c>
      <c r="F27" s="14" t="s">
        <v>107</v>
      </c>
      <c r="G27" s="16">
        <v>1</v>
      </c>
      <c r="H27" s="14">
        <v>180</v>
      </c>
      <c r="I27" s="14">
        <v>180</v>
      </c>
      <c r="J27" s="14" t="s">
        <v>304</v>
      </c>
      <c r="K27" s="14" t="s">
        <v>304</v>
      </c>
      <c r="L27" s="14"/>
    </row>
    <row r="28" spans="1:12" ht="33">
      <c r="A28" s="6">
        <v>26</v>
      </c>
      <c r="B28" s="21" t="s">
        <v>108</v>
      </c>
      <c r="C28" s="14" t="s">
        <v>305</v>
      </c>
      <c r="D28" s="14" t="s">
        <v>92</v>
      </c>
      <c r="E28" s="14" t="s">
        <v>303</v>
      </c>
      <c r="F28" s="14" t="s">
        <v>109</v>
      </c>
      <c r="G28" s="16">
        <v>1</v>
      </c>
      <c r="H28" s="14">
        <v>180</v>
      </c>
      <c r="I28" s="14">
        <v>180</v>
      </c>
      <c r="J28" s="14" t="s">
        <v>304</v>
      </c>
      <c r="K28" s="14" t="s">
        <v>304</v>
      </c>
      <c r="L28" s="14"/>
    </row>
    <row r="29" spans="1:12" ht="33">
      <c r="A29" s="6">
        <v>27</v>
      </c>
      <c r="B29" s="21" t="s">
        <v>110</v>
      </c>
      <c r="C29" s="14" t="s">
        <v>305</v>
      </c>
      <c r="D29" s="14" t="s">
        <v>92</v>
      </c>
      <c r="E29" s="14" t="s">
        <v>303</v>
      </c>
      <c r="F29" s="14" t="s">
        <v>111</v>
      </c>
      <c r="G29" s="16">
        <v>1</v>
      </c>
      <c r="H29" s="14">
        <v>180</v>
      </c>
      <c r="I29" s="14">
        <v>180</v>
      </c>
      <c r="J29" s="14" t="s">
        <v>304</v>
      </c>
      <c r="K29" s="14" t="s">
        <v>304</v>
      </c>
      <c r="L29" s="14"/>
    </row>
    <row r="30" spans="1:12" ht="33">
      <c r="A30" s="6">
        <v>28</v>
      </c>
      <c r="B30" s="21" t="s">
        <v>112</v>
      </c>
      <c r="C30" s="14" t="s">
        <v>305</v>
      </c>
      <c r="D30" s="14" t="s">
        <v>92</v>
      </c>
      <c r="E30" s="14" t="s">
        <v>303</v>
      </c>
      <c r="F30" s="14" t="s">
        <v>113</v>
      </c>
      <c r="G30" s="16">
        <v>1</v>
      </c>
      <c r="H30" s="14">
        <v>180</v>
      </c>
      <c r="I30" s="14">
        <v>180</v>
      </c>
      <c r="J30" s="14" t="s">
        <v>304</v>
      </c>
      <c r="K30" s="14" t="s">
        <v>304</v>
      </c>
      <c r="L30" s="14"/>
    </row>
    <row r="31" spans="1:12" ht="33">
      <c r="A31" s="6">
        <v>29</v>
      </c>
      <c r="B31" s="21" t="s">
        <v>114</v>
      </c>
      <c r="C31" s="14" t="s">
        <v>305</v>
      </c>
      <c r="D31" s="14" t="s">
        <v>92</v>
      </c>
      <c r="E31" s="14" t="s">
        <v>303</v>
      </c>
      <c r="F31" s="14" t="s">
        <v>115</v>
      </c>
      <c r="G31" s="16">
        <v>1</v>
      </c>
      <c r="H31" s="14">
        <v>180</v>
      </c>
      <c r="I31" s="14">
        <v>180</v>
      </c>
      <c r="J31" s="14" t="s">
        <v>304</v>
      </c>
      <c r="K31" s="14" t="s">
        <v>304</v>
      </c>
      <c r="L31" s="14"/>
    </row>
    <row r="32" spans="1:12" ht="33">
      <c r="A32" s="6">
        <v>30</v>
      </c>
      <c r="B32" s="21" t="s">
        <v>116</v>
      </c>
      <c r="C32" s="14" t="s">
        <v>305</v>
      </c>
      <c r="D32" s="14" t="s">
        <v>92</v>
      </c>
      <c r="E32" s="14" t="s">
        <v>303</v>
      </c>
      <c r="F32" s="14" t="s">
        <v>117</v>
      </c>
      <c r="G32" s="16">
        <v>1</v>
      </c>
      <c r="H32" s="14">
        <v>180</v>
      </c>
      <c r="I32" s="14">
        <v>180</v>
      </c>
      <c r="J32" s="14" t="s">
        <v>304</v>
      </c>
      <c r="K32" s="14" t="s">
        <v>304</v>
      </c>
      <c r="L32" s="14"/>
    </row>
    <row r="33" spans="1:12" ht="33">
      <c r="A33" s="6">
        <v>31</v>
      </c>
      <c r="B33" s="21" t="s">
        <v>118</v>
      </c>
      <c r="C33" s="14" t="s">
        <v>305</v>
      </c>
      <c r="D33" s="14" t="s">
        <v>92</v>
      </c>
      <c r="E33" s="14" t="s">
        <v>303</v>
      </c>
      <c r="F33" s="14" t="s">
        <v>119</v>
      </c>
      <c r="G33" s="16">
        <v>1</v>
      </c>
      <c r="H33" s="14">
        <v>180</v>
      </c>
      <c r="I33" s="14">
        <v>180</v>
      </c>
      <c r="J33" s="14" t="s">
        <v>304</v>
      </c>
      <c r="K33" s="14" t="s">
        <v>304</v>
      </c>
      <c r="L33" s="14"/>
    </row>
    <row r="34" spans="1:12" ht="33">
      <c r="A34" s="6">
        <v>32</v>
      </c>
      <c r="B34" s="21" t="s">
        <v>120</v>
      </c>
      <c r="C34" s="14" t="s">
        <v>305</v>
      </c>
      <c r="D34" s="14" t="s">
        <v>92</v>
      </c>
      <c r="E34" s="14" t="s">
        <v>303</v>
      </c>
      <c r="F34" s="14" t="s">
        <v>121</v>
      </c>
      <c r="G34" s="16">
        <v>1</v>
      </c>
      <c r="H34" s="14">
        <v>180</v>
      </c>
      <c r="I34" s="14">
        <v>180</v>
      </c>
      <c r="J34" s="14" t="s">
        <v>304</v>
      </c>
      <c r="K34" s="14" t="s">
        <v>304</v>
      </c>
      <c r="L34" s="14"/>
    </row>
    <row r="35" spans="1:12" ht="33">
      <c r="A35" s="6">
        <v>33</v>
      </c>
      <c r="B35" s="21" t="s">
        <v>122</v>
      </c>
      <c r="C35" s="14" t="s">
        <v>305</v>
      </c>
      <c r="D35" s="14" t="s">
        <v>92</v>
      </c>
      <c r="E35" s="14" t="s">
        <v>303</v>
      </c>
      <c r="F35" s="14" t="s">
        <v>123</v>
      </c>
      <c r="G35" s="16">
        <v>1</v>
      </c>
      <c r="H35" s="14">
        <v>180</v>
      </c>
      <c r="I35" s="14">
        <v>180</v>
      </c>
      <c r="J35" s="14" t="s">
        <v>304</v>
      </c>
      <c r="K35" s="14" t="s">
        <v>304</v>
      </c>
      <c r="L35" s="14"/>
    </row>
    <row r="36" spans="1:12">
      <c r="A36" s="6">
        <v>34</v>
      </c>
      <c r="B36" s="21" t="s">
        <v>124</v>
      </c>
      <c r="C36" s="14" t="s">
        <v>305</v>
      </c>
      <c r="D36" s="14" t="s">
        <v>92</v>
      </c>
      <c r="E36" s="14" t="s">
        <v>303</v>
      </c>
      <c r="F36" s="14" t="s">
        <v>125</v>
      </c>
      <c r="G36" s="16">
        <v>1</v>
      </c>
      <c r="H36" s="14">
        <v>180</v>
      </c>
      <c r="I36" s="14">
        <v>180</v>
      </c>
      <c r="J36" s="14" t="s">
        <v>304</v>
      </c>
      <c r="K36" s="14" t="s">
        <v>304</v>
      </c>
      <c r="L36" s="14"/>
    </row>
    <row r="37" spans="1:12" ht="49.5">
      <c r="A37" s="6">
        <v>35</v>
      </c>
      <c r="B37" s="21" t="s">
        <v>126</v>
      </c>
      <c r="C37" s="14" t="s">
        <v>127</v>
      </c>
      <c r="D37" s="21" t="s">
        <v>306</v>
      </c>
      <c r="E37" s="14" t="s">
        <v>303</v>
      </c>
      <c r="F37" s="14" t="s">
        <v>128</v>
      </c>
      <c r="G37" s="16">
        <v>1</v>
      </c>
      <c r="H37" s="14">
        <v>150</v>
      </c>
      <c r="I37" s="14">
        <v>150</v>
      </c>
      <c r="J37" s="14" t="s">
        <v>304</v>
      </c>
      <c r="K37" s="14" t="s">
        <v>304</v>
      </c>
      <c r="L37" s="14"/>
    </row>
    <row r="38" spans="1:12" ht="49.5">
      <c r="A38" s="6">
        <v>36</v>
      </c>
      <c r="B38" s="21" t="s">
        <v>129</v>
      </c>
      <c r="C38" s="14" t="s">
        <v>127</v>
      </c>
      <c r="D38" s="21" t="s">
        <v>306</v>
      </c>
      <c r="E38" s="14" t="s">
        <v>303</v>
      </c>
      <c r="F38" s="14" t="s">
        <v>130</v>
      </c>
      <c r="G38" s="16">
        <v>1</v>
      </c>
      <c r="H38" s="14">
        <v>150</v>
      </c>
      <c r="I38" s="14">
        <v>150</v>
      </c>
      <c r="J38" s="14" t="s">
        <v>304</v>
      </c>
      <c r="K38" s="14" t="s">
        <v>304</v>
      </c>
      <c r="L38" s="14"/>
    </row>
    <row r="39" spans="1:12" ht="49.5">
      <c r="A39" s="6">
        <v>37</v>
      </c>
      <c r="B39" s="21" t="s">
        <v>131</v>
      </c>
      <c r="C39" s="14" t="s">
        <v>127</v>
      </c>
      <c r="D39" s="21" t="s">
        <v>306</v>
      </c>
      <c r="E39" s="14" t="s">
        <v>303</v>
      </c>
      <c r="F39" s="14" t="s">
        <v>132</v>
      </c>
      <c r="G39" s="16">
        <v>1</v>
      </c>
      <c r="H39" s="14">
        <v>150</v>
      </c>
      <c r="I39" s="14">
        <v>150</v>
      </c>
      <c r="J39" s="14" t="s">
        <v>304</v>
      </c>
      <c r="K39" s="14" t="s">
        <v>304</v>
      </c>
      <c r="L39" s="14"/>
    </row>
    <row r="40" spans="1:12" ht="49.5">
      <c r="A40" s="6">
        <v>38</v>
      </c>
      <c r="B40" s="21" t="s">
        <v>133</v>
      </c>
      <c r="C40" s="14" t="s">
        <v>127</v>
      </c>
      <c r="D40" s="21" t="s">
        <v>306</v>
      </c>
      <c r="E40" s="14" t="s">
        <v>303</v>
      </c>
      <c r="F40" s="14" t="s">
        <v>134</v>
      </c>
      <c r="G40" s="16">
        <v>1</v>
      </c>
      <c r="H40" s="14">
        <v>150</v>
      </c>
      <c r="I40" s="14">
        <v>150</v>
      </c>
      <c r="J40" s="14" t="s">
        <v>304</v>
      </c>
      <c r="K40" s="14" t="s">
        <v>304</v>
      </c>
      <c r="L40" s="14"/>
    </row>
    <row r="41" spans="1:12" ht="49.5">
      <c r="A41" s="6">
        <v>39</v>
      </c>
      <c r="B41" s="21" t="s">
        <v>135</v>
      </c>
      <c r="C41" s="14" t="s">
        <v>127</v>
      </c>
      <c r="D41" s="21" t="s">
        <v>306</v>
      </c>
      <c r="E41" s="14" t="s">
        <v>303</v>
      </c>
      <c r="F41" s="14" t="s">
        <v>136</v>
      </c>
      <c r="G41" s="16">
        <v>1</v>
      </c>
      <c r="H41" s="14">
        <v>150</v>
      </c>
      <c r="I41" s="14">
        <v>150</v>
      </c>
      <c r="J41" s="14" t="s">
        <v>304</v>
      </c>
      <c r="K41" s="14" t="s">
        <v>304</v>
      </c>
      <c r="L41" s="14"/>
    </row>
    <row r="42" spans="1:12" ht="49.5">
      <c r="A42" s="6">
        <v>40</v>
      </c>
      <c r="B42" s="21" t="s">
        <v>137</v>
      </c>
      <c r="C42" s="14" t="s">
        <v>127</v>
      </c>
      <c r="D42" s="21" t="s">
        <v>306</v>
      </c>
      <c r="E42" s="14" t="s">
        <v>303</v>
      </c>
      <c r="F42" s="14" t="s">
        <v>138</v>
      </c>
      <c r="G42" s="16">
        <v>1</v>
      </c>
      <c r="H42" s="14">
        <v>150</v>
      </c>
      <c r="I42" s="14">
        <v>150</v>
      </c>
      <c r="J42" s="14" t="s">
        <v>304</v>
      </c>
      <c r="K42" s="14" t="s">
        <v>304</v>
      </c>
      <c r="L42" s="14"/>
    </row>
    <row r="43" spans="1:12" ht="49.5">
      <c r="A43" s="6">
        <v>41</v>
      </c>
      <c r="B43" s="21" t="s">
        <v>139</v>
      </c>
      <c r="C43" s="14" t="s">
        <v>127</v>
      </c>
      <c r="D43" s="21" t="s">
        <v>306</v>
      </c>
      <c r="E43" s="14" t="s">
        <v>303</v>
      </c>
      <c r="F43" s="14" t="s">
        <v>140</v>
      </c>
      <c r="G43" s="16">
        <v>1</v>
      </c>
      <c r="H43" s="14">
        <v>150</v>
      </c>
      <c r="I43" s="14">
        <v>150</v>
      </c>
      <c r="J43" s="14" t="s">
        <v>304</v>
      </c>
      <c r="K43" s="14" t="s">
        <v>304</v>
      </c>
      <c r="L43" s="14"/>
    </row>
    <row r="44" spans="1:12" ht="49.5">
      <c r="A44" s="6">
        <v>42</v>
      </c>
      <c r="B44" s="21" t="s">
        <v>141</v>
      </c>
      <c r="C44" s="14" t="s">
        <v>127</v>
      </c>
      <c r="D44" s="21" t="s">
        <v>306</v>
      </c>
      <c r="E44" s="14" t="s">
        <v>303</v>
      </c>
      <c r="F44" s="14" t="s">
        <v>142</v>
      </c>
      <c r="G44" s="16">
        <v>1</v>
      </c>
      <c r="H44" s="14">
        <v>150</v>
      </c>
      <c r="I44" s="14">
        <v>150</v>
      </c>
      <c r="J44" s="14" t="s">
        <v>304</v>
      </c>
      <c r="K44" s="14" t="s">
        <v>304</v>
      </c>
      <c r="L44" s="14"/>
    </row>
    <row r="45" spans="1:12" ht="49.5">
      <c r="A45" s="6">
        <v>43</v>
      </c>
      <c r="B45" s="21" t="s">
        <v>143</v>
      </c>
      <c r="C45" s="14" t="s">
        <v>127</v>
      </c>
      <c r="D45" s="21" t="s">
        <v>306</v>
      </c>
      <c r="E45" s="14" t="s">
        <v>303</v>
      </c>
      <c r="F45" s="14" t="s">
        <v>144</v>
      </c>
      <c r="G45" s="16">
        <v>1</v>
      </c>
      <c r="H45" s="14">
        <v>150</v>
      </c>
      <c r="I45" s="14">
        <v>150</v>
      </c>
      <c r="J45" s="14" t="s">
        <v>304</v>
      </c>
      <c r="K45" s="14" t="s">
        <v>304</v>
      </c>
      <c r="L45" s="14"/>
    </row>
    <row r="46" spans="1:12" ht="49.5">
      <c r="A46" s="6">
        <v>44</v>
      </c>
      <c r="B46" s="21" t="s">
        <v>145</v>
      </c>
      <c r="C46" s="14" t="s">
        <v>127</v>
      </c>
      <c r="D46" s="21" t="s">
        <v>306</v>
      </c>
      <c r="E46" s="14" t="s">
        <v>303</v>
      </c>
      <c r="F46" s="14" t="s">
        <v>146</v>
      </c>
      <c r="G46" s="16">
        <v>1</v>
      </c>
      <c r="H46" s="14">
        <v>150</v>
      </c>
      <c r="I46" s="14">
        <v>150</v>
      </c>
      <c r="J46" s="14" t="s">
        <v>304</v>
      </c>
      <c r="K46" s="14" t="s">
        <v>304</v>
      </c>
      <c r="L46" s="14"/>
    </row>
    <row r="47" spans="1:12" ht="33">
      <c r="A47" s="6">
        <v>45</v>
      </c>
      <c r="B47" s="14" t="s">
        <v>147</v>
      </c>
      <c r="C47" s="22" t="s">
        <v>307</v>
      </c>
      <c r="D47" s="21" t="s">
        <v>308</v>
      </c>
      <c r="E47" s="14" t="s">
        <v>303</v>
      </c>
      <c r="F47" s="14" t="s">
        <v>148</v>
      </c>
      <c r="G47" s="16">
        <v>1</v>
      </c>
      <c r="H47" s="14">
        <v>170</v>
      </c>
      <c r="I47" s="14">
        <v>170</v>
      </c>
      <c r="J47" s="14" t="s">
        <v>304</v>
      </c>
      <c r="K47" s="14" t="s">
        <v>304</v>
      </c>
      <c r="L47" s="14"/>
    </row>
    <row r="48" spans="1:12" ht="33">
      <c r="A48" s="6">
        <v>46</v>
      </c>
      <c r="B48" s="14" t="s">
        <v>149</v>
      </c>
      <c r="C48" s="23" t="s">
        <v>309</v>
      </c>
      <c r="D48" s="21" t="s">
        <v>308</v>
      </c>
      <c r="E48" s="14" t="s">
        <v>303</v>
      </c>
      <c r="F48" s="14" t="s">
        <v>150</v>
      </c>
      <c r="G48" s="16">
        <v>1</v>
      </c>
      <c r="H48" s="14">
        <v>170</v>
      </c>
      <c r="I48" s="14">
        <v>170</v>
      </c>
      <c r="J48" s="14" t="s">
        <v>304</v>
      </c>
      <c r="K48" s="14" t="s">
        <v>304</v>
      </c>
      <c r="L48" s="14"/>
    </row>
    <row r="49" spans="1:12" s="13" customFormat="1" ht="33">
      <c r="A49" s="6">
        <v>47</v>
      </c>
      <c r="B49" s="14" t="s">
        <v>151</v>
      </c>
      <c r="C49" s="24" t="s">
        <v>310</v>
      </c>
      <c r="D49" s="21" t="s">
        <v>308</v>
      </c>
      <c r="E49" s="14" t="s">
        <v>303</v>
      </c>
      <c r="F49" s="14" t="s">
        <v>152</v>
      </c>
      <c r="G49" s="16">
        <v>1</v>
      </c>
      <c r="H49" s="14">
        <v>170</v>
      </c>
      <c r="I49" s="14">
        <v>170</v>
      </c>
      <c r="J49" s="14" t="s">
        <v>304</v>
      </c>
      <c r="K49" s="14" t="s">
        <v>304</v>
      </c>
      <c r="L49" s="14"/>
    </row>
    <row r="50" spans="1:12" s="13" customFormat="1" ht="33">
      <c r="A50" s="6">
        <v>48</v>
      </c>
      <c r="B50" s="14" t="s">
        <v>153</v>
      </c>
      <c r="C50" s="25" t="s">
        <v>311</v>
      </c>
      <c r="D50" s="21" t="s">
        <v>308</v>
      </c>
      <c r="E50" s="14" t="s">
        <v>303</v>
      </c>
      <c r="F50" s="14" t="s">
        <v>154</v>
      </c>
      <c r="G50" s="16">
        <v>1</v>
      </c>
      <c r="H50" s="14">
        <v>170</v>
      </c>
      <c r="I50" s="14">
        <v>170</v>
      </c>
      <c r="J50" s="14" t="s">
        <v>304</v>
      </c>
      <c r="K50" s="14" t="s">
        <v>304</v>
      </c>
      <c r="L50" s="14"/>
    </row>
    <row r="51" spans="1:12" s="13" customFormat="1" ht="33">
      <c r="A51" s="6">
        <v>49</v>
      </c>
      <c r="B51" s="14" t="s">
        <v>155</v>
      </c>
      <c r="C51" s="23" t="s">
        <v>312</v>
      </c>
      <c r="D51" s="21" t="s">
        <v>308</v>
      </c>
      <c r="E51" s="14" t="s">
        <v>303</v>
      </c>
      <c r="F51" s="14" t="s">
        <v>156</v>
      </c>
      <c r="G51" s="16">
        <v>1</v>
      </c>
      <c r="H51" s="14">
        <v>170</v>
      </c>
      <c r="I51" s="14">
        <v>170</v>
      </c>
      <c r="J51" s="14" t="s">
        <v>304</v>
      </c>
      <c r="K51" s="14" t="s">
        <v>304</v>
      </c>
      <c r="L51" s="14"/>
    </row>
    <row r="52" spans="1:12" s="13" customFormat="1" ht="33">
      <c r="A52" s="6">
        <v>50</v>
      </c>
      <c r="B52" s="14" t="s">
        <v>157</v>
      </c>
      <c r="C52" s="22" t="s">
        <v>307</v>
      </c>
      <c r="D52" s="21" t="s">
        <v>308</v>
      </c>
      <c r="E52" s="14" t="s">
        <v>303</v>
      </c>
      <c r="F52" s="14" t="s">
        <v>158</v>
      </c>
      <c r="G52" s="16">
        <v>1</v>
      </c>
      <c r="H52" s="14">
        <v>170</v>
      </c>
      <c r="I52" s="14">
        <v>170</v>
      </c>
      <c r="J52" s="14" t="s">
        <v>304</v>
      </c>
      <c r="K52" s="14" t="s">
        <v>304</v>
      </c>
      <c r="L52" s="14"/>
    </row>
    <row r="53" spans="1:12" s="13" customFormat="1" ht="33">
      <c r="A53" s="6">
        <v>51</v>
      </c>
      <c r="B53" s="14" t="s">
        <v>159</v>
      </c>
      <c r="C53" s="22" t="s">
        <v>307</v>
      </c>
      <c r="D53" s="21" t="s">
        <v>308</v>
      </c>
      <c r="E53" s="14" t="s">
        <v>303</v>
      </c>
      <c r="F53" s="14" t="s">
        <v>160</v>
      </c>
      <c r="G53" s="16">
        <v>1</v>
      </c>
      <c r="H53" s="14">
        <v>170</v>
      </c>
      <c r="I53" s="14">
        <v>170</v>
      </c>
      <c r="J53" s="14" t="s">
        <v>304</v>
      </c>
      <c r="K53" s="14" t="s">
        <v>304</v>
      </c>
      <c r="L53" s="14"/>
    </row>
    <row r="54" spans="1:12" s="13" customFormat="1" ht="33">
      <c r="A54" s="6">
        <v>52</v>
      </c>
      <c r="B54" s="14" t="s">
        <v>161</v>
      </c>
      <c r="C54" s="24" t="s">
        <v>310</v>
      </c>
      <c r="D54" s="21" t="s">
        <v>308</v>
      </c>
      <c r="E54" s="14" t="s">
        <v>303</v>
      </c>
      <c r="F54" s="14" t="s">
        <v>162</v>
      </c>
      <c r="G54" s="16">
        <v>1</v>
      </c>
      <c r="H54" s="14">
        <v>170</v>
      </c>
      <c r="I54" s="14">
        <v>170</v>
      </c>
      <c r="J54" s="14" t="s">
        <v>304</v>
      </c>
      <c r="K54" s="14" t="s">
        <v>304</v>
      </c>
      <c r="L54" s="14"/>
    </row>
    <row r="55" spans="1:12" s="13" customFormat="1" ht="33">
      <c r="A55" s="6">
        <v>53</v>
      </c>
      <c r="B55" s="14" t="s">
        <v>163</v>
      </c>
      <c r="C55" s="24" t="s">
        <v>310</v>
      </c>
      <c r="D55" s="21" t="s">
        <v>308</v>
      </c>
      <c r="E55" s="14" t="s">
        <v>303</v>
      </c>
      <c r="F55" s="14" t="s">
        <v>164</v>
      </c>
      <c r="G55" s="16">
        <v>1</v>
      </c>
      <c r="H55" s="14">
        <v>170</v>
      </c>
      <c r="I55" s="14">
        <v>170</v>
      </c>
      <c r="J55" s="14" t="s">
        <v>304</v>
      </c>
      <c r="K55" s="14" t="s">
        <v>304</v>
      </c>
      <c r="L55" s="14"/>
    </row>
    <row r="56" spans="1:12" s="13" customFormat="1" ht="33">
      <c r="A56" s="6">
        <v>54</v>
      </c>
      <c r="B56" s="14" t="s">
        <v>165</v>
      </c>
      <c r="C56" s="23" t="s">
        <v>309</v>
      </c>
      <c r="D56" s="21" t="s">
        <v>308</v>
      </c>
      <c r="E56" s="14" t="s">
        <v>303</v>
      </c>
      <c r="F56" s="14" t="s">
        <v>166</v>
      </c>
      <c r="G56" s="16">
        <v>1</v>
      </c>
      <c r="H56" s="14">
        <v>170</v>
      </c>
      <c r="I56" s="14">
        <v>170</v>
      </c>
      <c r="J56" s="14" t="s">
        <v>304</v>
      </c>
      <c r="K56" s="14" t="s">
        <v>304</v>
      </c>
      <c r="L56" s="14"/>
    </row>
    <row r="57" spans="1:12" s="13" customFormat="1">
      <c r="A57" s="6">
        <v>55</v>
      </c>
      <c r="B57" s="2" t="s">
        <v>313</v>
      </c>
      <c r="C57" s="14" t="s">
        <v>314</v>
      </c>
      <c r="D57" s="2" t="s">
        <v>315</v>
      </c>
      <c r="E57" s="2" t="s">
        <v>316</v>
      </c>
      <c r="F57" s="2" t="s">
        <v>317</v>
      </c>
      <c r="G57" s="16">
        <v>1</v>
      </c>
      <c r="H57" s="26">
        <v>3270</v>
      </c>
      <c r="I57" s="14">
        <v>3270</v>
      </c>
      <c r="J57" s="14" t="s">
        <v>318</v>
      </c>
      <c r="K57" s="2" t="s">
        <v>318</v>
      </c>
      <c r="L57" s="27" t="s">
        <v>473</v>
      </c>
    </row>
    <row r="58" spans="1:12" s="13" customFormat="1">
      <c r="A58" s="6">
        <v>56</v>
      </c>
      <c r="B58" s="3" t="s">
        <v>7</v>
      </c>
      <c r="C58" s="6" t="s">
        <v>8</v>
      </c>
      <c r="D58" s="6" t="s">
        <v>9</v>
      </c>
      <c r="E58" s="6" t="s">
        <v>50</v>
      </c>
      <c r="F58" s="7" t="s">
        <v>172</v>
      </c>
      <c r="G58" s="6">
        <v>1</v>
      </c>
      <c r="H58" s="6">
        <v>290</v>
      </c>
      <c r="I58" s="6">
        <f t="shared" ref="I58:I66" si="0">G58*H58</f>
        <v>290</v>
      </c>
      <c r="J58" s="6" t="s">
        <v>10</v>
      </c>
      <c r="K58" s="6" t="s">
        <v>10</v>
      </c>
      <c r="L58" s="6" t="s">
        <v>49</v>
      </c>
    </row>
    <row r="59" spans="1:12" s="13" customFormat="1">
      <c r="A59" s="6">
        <v>57</v>
      </c>
      <c r="B59" s="3" t="s">
        <v>173</v>
      </c>
      <c r="C59" s="6" t="s">
        <v>11</v>
      </c>
      <c r="D59" s="6" t="s">
        <v>174</v>
      </c>
      <c r="E59" s="6" t="s">
        <v>50</v>
      </c>
      <c r="F59" s="7" t="s">
        <v>175</v>
      </c>
      <c r="G59" s="6">
        <v>1</v>
      </c>
      <c r="H59" s="6">
        <v>290</v>
      </c>
      <c r="I59" s="6">
        <f t="shared" si="0"/>
        <v>290</v>
      </c>
      <c r="J59" s="6" t="s">
        <v>10</v>
      </c>
      <c r="K59" s="6" t="s">
        <v>10</v>
      </c>
      <c r="L59" s="6" t="s">
        <v>49</v>
      </c>
    </row>
    <row r="60" spans="1:12" s="13" customFormat="1">
      <c r="A60" s="6">
        <v>58</v>
      </c>
      <c r="B60" s="3" t="s">
        <v>179</v>
      </c>
      <c r="C60" s="6" t="s">
        <v>12</v>
      </c>
      <c r="D60" s="6" t="s">
        <v>13</v>
      </c>
      <c r="E60" s="6" t="s">
        <v>176</v>
      </c>
      <c r="F60" s="7" t="s">
        <v>180</v>
      </c>
      <c r="G60" s="6">
        <v>1</v>
      </c>
      <c r="H60" s="6">
        <v>280</v>
      </c>
      <c r="I60" s="6">
        <f t="shared" si="0"/>
        <v>280</v>
      </c>
      <c r="J60" s="6" t="s">
        <v>177</v>
      </c>
      <c r="K60" s="6" t="s">
        <v>177</v>
      </c>
      <c r="L60" s="6" t="s">
        <v>178</v>
      </c>
    </row>
    <row r="61" spans="1:12" s="13" customFormat="1">
      <c r="A61" s="6">
        <v>59</v>
      </c>
      <c r="B61" s="3" t="s">
        <v>321</v>
      </c>
      <c r="C61" s="6" t="s">
        <v>15</v>
      </c>
      <c r="D61" s="6" t="s">
        <v>16</v>
      </c>
      <c r="E61" s="6" t="s">
        <v>176</v>
      </c>
      <c r="F61" s="7" t="s">
        <v>322</v>
      </c>
      <c r="G61" s="6">
        <v>1</v>
      </c>
      <c r="H61" s="6">
        <v>350</v>
      </c>
      <c r="I61" s="6">
        <f t="shared" si="0"/>
        <v>350</v>
      </c>
      <c r="J61" s="6" t="s">
        <v>177</v>
      </c>
      <c r="K61" s="6" t="s">
        <v>177</v>
      </c>
      <c r="L61" s="6" t="s">
        <v>178</v>
      </c>
    </row>
    <row r="62" spans="1:12" s="13" customFormat="1">
      <c r="A62" s="6">
        <v>60</v>
      </c>
      <c r="B62" s="3" t="s">
        <v>323</v>
      </c>
      <c r="C62" s="6" t="s">
        <v>17</v>
      </c>
      <c r="D62" s="6" t="s">
        <v>18</v>
      </c>
      <c r="E62" s="6" t="s">
        <v>176</v>
      </c>
      <c r="F62" s="7" t="s">
        <v>324</v>
      </c>
      <c r="G62" s="6">
        <v>1</v>
      </c>
      <c r="H62" s="6">
        <v>250</v>
      </c>
      <c r="I62" s="6">
        <f t="shared" si="0"/>
        <v>250</v>
      </c>
      <c r="J62" s="6" t="s">
        <v>177</v>
      </c>
      <c r="K62" s="6" t="s">
        <v>177</v>
      </c>
      <c r="L62" s="6" t="s">
        <v>178</v>
      </c>
    </row>
    <row r="63" spans="1:12" s="13" customFormat="1" ht="32.25" customHeight="1">
      <c r="A63" s="6">
        <v>61</v>
      </c>
      <c r="B63" s="3" t="s">
        <v>181</v>
      </c>
      <c r="C63" s="6" t="s">
        <v>20</v>
      </c>
      <c r="D63" s="6" t="s">
        <v>19</v>
      </c>
      <c r="E63" s="6" t="s">
        <v>182</v>
      </c>
      <c r="F63" s="7" t="s">
        <v>183</v>
      </c>
      <c r="G63" s="6">
        <v>1</v>
      </c>
      <c r="H63" s="6">
        <v>280</v>
      </c>
      <c r="I63" s="6">
        <f t="shared" si="0"/>
        <v>280</v>
      </c>
      <c r="J63" s="6" t="s">
        <v>184</v>
      </c>
      <c r="K63" s="6" t="s">
        <v>184</v>
      </c>
      <c r="L63" s="6" t="s">
        <v>185</v>
      </c>
    </row>
    <row r="64" spans="1:12" s="13" customFormat="1" ht="27.75" customHeight="1">
      <c r="A64" s="6">
        <v>62</v>
      </c>
      <c r="B64" s="3" t="s">
        <v>186</v>
      </c>
      <c r="C64" s="6" t="s">
        <v>21</v>
      </c>
      <c r="D64" s="6" t="s">
        <v>19</v>
      </c>
      <c r="E64" s="6" t="s">
        <v>187</v>
      </c>
      <c r="F64" s="7" t="s">
        <v>188</v>
      </c>
      <c r="G64" s="6">
        <v>1</v>
      </c>
      <c r="H64" s="6">
        <v>220</v>
      </c>
      <c r="I64" s="6">
        <f t="shared" si="0"/>
        <v>220</v>
      </c>
      <c r="J64" s="6" t="s">
        <v>189</v>
      </c>
      <c r="K64" s="6" t="s">
        <v>189</v>
      </c>
      <c r="L64" s="6" t="s">
        <v>190</v>
      </c>
    </row>
    <row r="65" spans="1:12" s="13" customFormat="1" ht="25.5" customHeight="1">
      <c r="A65" s="6">
        <v>63</v>
      </c>
      <c r="B65" s="3" t="s">
        <v>191</v>
      </c>
      <c r="C65" s="6" t="s">
        <v>22</v>
      </c>
      <c r="D65" s="6" t="s">
        <v>23</v>
      </c>
      <c r="E65" s="6" t="s">
        <v>192</v>
      </c>
      <c r="F65" s="7" t="s">
        <v>193</v>
      </c>
      <c r="G65" s="6">
        <v>1</v>
      </c>
      <c r="H65" s="6">
        <v>230</v>
      </c>
      <c r="I65" s="6">
        <f t="shared" si="0"/>
        <v>230</v>
      </c>
      <c r="J65" s="6" t="s">
        <v>194</v>
      </c>
      <c r="K65" s="6" t="s">
        <v>194</v>
      </c>
      <c r="L65" s="6" t="s">
        <v>195</v>
      </c>
    </row>
    <row r="66" spans="1:12" s="13" customFormat="1" ht="25.5" customHeight="1">
      <c r="A66" s="6">
        <v>64</v>
      </c>
      <c r="B66" s="8" t="s">
        <v>196</v>
      </c>
      <c r="C66" s="9" t="s">
        <v>24</v>
      </c>
      <c r="D66" s="9" t="s">
        <v>14</v>
      </c>
      <c r="E66" s="9" t="s">
        <v>192</v>
      </c>
      <c r="F66" s="10" t="s">
        <v>197</v>
      </c>
      <c r="G66" s="9">
        <v>1</v>
      </c>
      <c r="H66" s="9">
        <v>280</v>
      </c>
      <c r="I66" s="9">
        <f t="shared" si="0"/>
        <v>280</v>
      </c>
      <c r="J66" s="9" t="s">
        <v>194</v>
      </c>
      <c r="K66" s="9" t="s">
        <v>194</v>
      </c>
      <c r="L66" s="6" t="s">
        <v>195</v>
      </c>
    </row>
    <row r="67" spans="1:12" s="13" customFormat="1" ht="25.5" customHeight="1">
      <c r="A67" s="6">
        <v>65</v>
      </c>
      <c r="B67" s="6" t="s">
        <v>198</v>
      </c>
      <c r="C67" s="6" t="s">
        <v>25</v>
      </c>
      <c r="D67" s="6" t="s">
        <v>14</v>
      </c>
      <c r="E67" s="6" t="s">
        <v>26</v>
      </c>
      <c r="F67" s="6">
        <v>10657898</v>
      </c>
      <c r="G67" s="6">
        <v>1</v>
      </c>
      <c r="H67" s="6">
        <v>750</v>
      </c>
      <c r="I67" s="6">
        <v>750</v>
      </c>
      <c r="J67" s="6" t="s">
        <v>27</v>
      </c>
      <c r="K67" s="6" t="s">
        <v>28</v>
      </c>
      <c r="L67" s="5"/>
    </row>
    <row r="68" spans="1:12" s="13" customFormat="1" ht="25.5" customHeight="1">
      <c r="A68" s="6">
        <v>66</v>
      </c>
      <c r="B68" s="6" t="s">
        <v>199</v>
      </c>
      <c r="C68" s="6" t="s">
        <v>25</v>
      </c>
      <c r="D68" s="6" t="s">
        <v>14</v>
      </c>
      <c r="E68" s="6" t="s">
        <v>26</v>
      </c>
      <c r="F68" s="6">
        <v>10681875</v>
      </c>
      <c r="G68" s="6">
        <v>1</v>
      </c>
      <c r="H68" s="6">
        <v>1000</v>
      </c>
      <c r="I68" s="6">
        <v>1000</v>
      </c>
      <c r="J68" s="6" t="s">
        <v>27</v>
      </c>
      <c r="K68" s="6" t="s">
        <v>28</v>
      </c>
      <c r="L68" s="5"/>
    </row>
    <row r="69" spans="1:12" s="13" customFormat="1" ht="25.5" customHeight="1">
      <c r="A69" s="6">
        <v>67</v>
      </c>
      <c r="B69" s="6" t="s">
        <v>200</v>
      </c>
      <c r="C69" s="6" t="s">
        <v>29</v>
      </c>
      <c r="D69" s="6" t="s">
        <v>30</v>
      </c>
      <c r="E69" s="6" t="s">
        <v>26</v>
      </c>
      <c r="F69" s="11">
        <v>9789862114452</v>
      </c>
      <c r="G69" s="6">
        <v>1</v>
      </c>
      <c r="H69" s="6">
        <v>270</v>
      </c>
      <c r="I69" s="6">
        <v>270</v>
      </c>
      <c r="J69" s="6" t="s">
        <v>28</v>
      </c>
      <c r="K69" s="6" t="s">
        <v>28</v>
      </c>
      <c r="L69" s="5"/>
    </row>
    <row r="70" spans="1:12" s="13" customFormat="1" ht="25.5" customHeight="1">
      <c r="A70" s="6">
        <v>68</v>
      </c>
      <c r="B70" s="6" t="s">
        <v>201</v>
      </c>
      <c r="C70" s="6" t="s">
        <v>29</v>
      </c>
      <c r="D70" s="6" t="s">
        <v>30</v>
      </c>
      <c r="E70" s="6" t="s">
        <v>26</v>
      </c>
      <c r="F70" s="11">
        <v>9789862112267</v>
      </c>
      <c r="G70" s="6">
        <v>1</v>
      </c>
      <c r="H70" s="6">
        <v>250</v>
      </c>
      <c r="I70" s="6">
        <v>250</v>
      </c>
      <c r="J70" s="6" t="s">
        <v>28</v>
      </c>
      <c r="K70" s="6" t="s">
        <v>28</v>
      </c>
      <c r="L70" s="5"/>
    </row>
    <row r="71" spans="1:12" s="13" customFormat="1" ht="25.5" customHeight="1">
      <c r="A71" s="6">
        <v>69</v>
      </c>
      <c r="B71" s="6" t="s">
        <v>202</v>
      </c>
      <c r="C71" s="6" t="s">
        <v>31</v>
      </c>
      <c r="D71" s="6" t="s">
        <v>32</v>
      </c>
      <c r="E71" s="6" t="s">
        <v>26</v>
      </c>
      <c r="F71" s="11">
        <v>9789868827417</v>
      </c>
      <c r="G71" s="6">
        <v>1</v>
      </c>
      <c r="H71" s="6">
        <v>250</v>
      </c>
      <c r="I71" s="6">
        <v>250</v>
      </c>
      <c r="J71" s="6" t="s">
        <v>28</v>
      </c>
      <c r="K71" s="6" t="s">
        <v>28</v>
      </c>
      <c r="L71" s="5"/>
    </row>
    <row r="72" spans="1:12" s="13" customFormat="1" ht="25.5" customHeight="1">
      <c r="A72" s="6">
        <v>70</v>
      </c>
      <c r="B72" s="6" t="s">
        <v>203</v>
      </c>
      <c r="C72" s="6" t="s">
        <v>45</v>
      </c>
      <c r="D72" s="6" t="s">
        <v>32</v>
      </c>
      <c r="E72" s="6" t="s">
        <v>26</v>
      </c>
      <c r="F72" s="11">
        <v>9789869033404</v>
      </c>
      <c r="G72" s="6">
        <v>1</v>
      </c>
      <c r="H72" s="6">
        <v>280</v>
      </c>
      <c r="I72" s="6">
        <v>280</v>
      </c>
      <c r="J72" s="6" t="s">
        <v>28</v>
      </c>
      <c r="K72" s="6" t="s">
        <v>28</v>
      </c>
      <c r="L72" s="5"/>
    </row>
    <row r="73" spans="1:12" s="13" customFormat="1" ht="25.5" customHeight="1">
      <c r="A73" s="6">
        <v>71</v>
      </c>
      <c r="B73" s="6" t="s">
        <v>204</v>
      </c>
      <c r="C73" s="6" t="s">
        <v>45</v>
      </c>
      <c r="D73" s="6" t="s">
        <v>32</v>
      </c>
      <c r="E73" s="6" t="s">
        <v>26</v>
      </c>
      <c r="F73" s="11">
        <v>9789869148535</v>
      </c>
      <c r="G73" s="6">
        <v>1</v>
      </c>
      <c r="H73" s="6">
        <v>280</v>
      </c>
      <c r="I73" s="6">
        <v>280</v>
      </c>
      <c r="J73" s="6" t="s">
        <v>28</v>
      </c>
      <c r="K73" s="6" t="s">
        <v>28</v>
      </c>
      <c r="L73" s="5"/>
    </row>
    <row r="74" spans="1:12" s="13" customFormat="1">
      <c r="A74" s="6">
        <v>72</v>
      </c>
      <c r="B74" s="6" t="s">
        <v>205</v>
      </c>
      <c r="C74" s="6" t="s">
        <v>33</v>
      </c>
      <c r="D74" s="6" t="s">
        <v>30</v>
      </c>
      <c r="E74" s="6" t="s">
        <v>26</v>
      </c>
      <c r="F74" s="11">
        <v>9789862114728</v>
      </c>
      <c r="G74" s="6">
        <v>1</v>
      </c>
      <c r="H74" s="6">
        <v>260</v>
      </c>
      <c r="I74" s="6">
        <v>260</v>
      </c>
      <c r="J74" s="6" t="s">
        <v>28</v>
      </c>
      <c r="K74" s="6" t="s">
        <v>28</v>
      </c>
      <c r="L74" s="5"/>
    </row>
    <row r="75" spans="1:12" s="13" customFormat="1">
      <c r="A75" s="6">
        <v>73</v>
      </c>
      <c r="B75" s="6" t="s">
        <v>206</v>
      </c>
      <c r="C75" s="6" t="s">
        <v>34</v>
      </c>
      <c r="D75" s="6" t="s">
        <v>35</v>
      </c>
      <c r="E75" s="6" t="s">
        <v>26</v>
      </c>
      <c r="F75" s="11">
        <v>9789866544972</v>
      </c>
      <c r="G75" s="6">
        <v>1</v>
      </c>
      <c r="H75" s="6">
        <v>220</v>
      </c>
      <c r="I75" s="6">
        <v>220</v>
      </c>
      <c r="J75" s="6" t="s">
        <v>28</v>
      </c>
      <c r="K75" s="6" t="s">
        <v>28</v>
      </c>
      <c r="L75" s="5"/>
    </row>
    <row r="76" spans="1:12" s="13" customFormat="1">
      <c r="A76" s="6">
        <v>74</v>
      </c>
      <c r="B76" s="6" t="s">
        <v>36</v>
      </c>
      <c r="C76" s="6" t="s">
        <v>34</v>
      </c>
      <c r="D76" s="6" t="s">
        <v>35</v>
      </c>
      <c r="E76" s="6" t="s">
        <v>26</v>
      </c>
      <c r="F76" s="11">
        <v>9789866544989</v>
      </c>
      <c r="G76" s="6">
        <v>1</v>
      </c>
      <c r="H76" s="6">
        <v>220</v>
      </c>
      <c r="I76" s="6">
        <v>220</v>
      </c>
      <c r="J76" s="6" t="s">
        <v>28</v>
      </c>
      <c r="K76" s="6" t="s">
        <v>28</v>
      </c>
      <c r="L76" s="5"/>
    </row>
    <row r="77" spans="1:12" s="13" customFormat="1">
      <c r="A77" s="6">
        <v>75</v>
      </c>
      <c r="B77" s="12" t="s">
        <v>207</v>
      </c>
      <c r="C77" s="12" t="s">
        <v>208</v>
      </c>
      <c r="D77" s="12" t="s">
        <v>209</v>
      </c>
      <c r="E77" s="12" t="s">
        <v>210</v>
      </c>
      <c r="F77" s="12">
        <v>9861272542</v>
      </c>
      <c r="G77" s="12">
        <v>1</v>
      </c>
      <c r="H77" s="12">
        <v>180</v>
      </c>
      <c r="I77" s="12">
        <f>G77*H77</f>
        <v>180</v>
      </c>
      <c r="J77" s="12" t="s">
        <v>211</v>
      </c>
      <c r="K77" s="12" t="s">
        <v>211</v>
      </c>
      <c r="L77" s="6"/>
    </row>
    <row r="78" spans="1:12" s="13" customFormat="1">
      <c r="A78" s="6">
        <v>76</v>
      </c>
      <c r="B78" s="6" t="s">
        <v>212</v>
      </c>
      <c r="C78" s="6" t="s">
        <v>213</v>
      </c>
      <c r="D78" s="6" t="s">
        <v>214</v>
      </c>
      <c r="E78" s="6" t="s">
        <v>210</v>
      </c>
      <c r="F78" s="6">
        <v>9574557014</v>
      </c>
      <c r="G78" s="6">
        <v>1</v>
      </c>
      <c r="H78" s="6">
        <v>200</v>
      </c>
      <c r="I78" s="6">
        <f>G78*H78</f>
        <v>200</v>
      </c>
      <c r="J78" s="6" t="s">
        <v>211</v>
      </c>
      <c r="K78" s="6" t="s">
        <v>211</v>
      </c>
      <c r="L78" s="6"/>
    </row>
    <row r="79" spans="1:12" s="13" customFormat="1">
      <c r="A79" s="6">
        <v>77</v>
      </c>
      <c r="B79" s="6" t="s">
        <v>215</v>
      </c>
      <c r="C79" s="6" t="s">
        <v>216</v>
      </c>
      <c r="D79" s="6" t="s">
        <v>217</v>
      </c>
      <c r="E79" s="6" t="s">
        <v>210</v>
      </c>
      <c r="F79" s="7" t="s">
        <v>218</v>
      </c>
      <c r="G79" s="6">
        <v>1</v>
      </c>
      <c r="H79" s="6">
        <v>199</v>
      </c>
      <c r="I79" s="6">
        <f t="shared" ref="I79:I90" si="1">G79*H79</f>
        <v>199</v>
      </c>
      <c r="J79" s="6" t="s">
        <v>211</v>
      </c>
      <c r="K79" s="6" t="s">
        <v>211</v>
      </c>
      <c r="L79" s="6"/>
    </row>
    <row r="80" spans="1:12" s="13" customFormat="1">
      <c r="A80" s="6">
        <v>78</v>
      </c>
      <c r="B80" s="6" t="s">
        <v>219</v>
      </c>
      <c r="C80" s="6" t="s">
        <v>220</v>
      </c>
      <c r="D80" s="6" t="s">
        <v>221</v>
      </c>
      <c r="E80" s="6" t="s">
        <v>210</v>
      </c>
      <c r="F80" s="7" t="s">
        <v>222</v>
      </c>
      <c r="G80" s="6">
        <v>1</v>
      </c>
      <c r="H80" s="6">
        <v>240</v>
      </c>
      <c r="I80" s="6">
        <f t="shared" si="1"/>
        <v>240</v>
      </c>
      <c r="J80" s="6" t="s">
        <v>211</v>
      </c>
      <c r="K80" s="6" t="s">
        <v>211</v>
      </c>
      <c r="L80" s="6"/>
    </row>
    <row r="81" spans="1:12" s="13" customFormat="1">
      <c r="A81" s="6">
        <v>79</v>
      </c>
      <c r="B81" s="6" t="s">
        <v>223</v>
      </c>
      <c r="C81" s="6" t="s">
        <v>224</v>
      </c>
      <c r="D81" s="6" t="s">
        <v>225</v>
      </c>
      <c r="E81" s="6" t="s">
        <v>210</v>
      </c>
      <c r="F81" s="6" t="s">
        <v>226</v>
      </c>
      <c r="G81" s="6">
        <v>1</v>
      </c>
      <c r="H81" s="6">
        <v>220</v>
      </c>
      <c r="I81" s="6">
        <f t="shared" si="1"/>
        <v>220</v>
      </c>
      <c r="J81" s="6" t="s">
        <v>211</v>
      </c>
      <c r="K81" s="6" t="s">
        <v>211</v>
      </c>
      <c r="L81" s="6"/>
    </row>
    <row r="82" spans="1:12" s="13" customFormat="1">
      <c r="A82" s="6">
        <v>80</v>
      </c>
      <c r="B82" s="6" t="s">
        <v>227</v>
      </c>
      <c r="C82" s="6" t="s">
        <v>228</v>
      </c>
      <c r="D82" s="6" t="s">
        <v>229</v>
      </c>
      <c r="E82" s="6" t="s">
        <v>210</v>
      </c>
      <c r="F82" s="6" t="s">
        <v>230</v>
      </c>
      <c r="G82" s="6">
        <v>1</v>
      </c>
      <c r="H82" s="6">
        <v>220</v>
      </c>
      <c r="I82" s="6">
        <f t="shared" si="1"/>
        <v>220</v>
      </c>
      <c r="J82" s="6" t="s">
        <v>211</v>
      </c>
      <c r="K82" s="6" t="s">
        <v>211</v>
      </c>
      <c r="L82" s="6"/>
    </row>
    <row r="83" spans="1:12" s="13" customFormat="1">
      <c r="A83" s="6">
        <v>81</v>
      </c>
      <c r="B83" s="6" t="s">
        <v>231</v>
      </c>
      <c r="C83" s="6" t="s">
        <v>232</v>
      </c>
      <c r="D83" s="6" t="s">
        <v>233</v>
      </c>
      <c r="E83" s="6" t="s">
        <v>210</v>
      </c>
      <c r="F83" s="6" t="s">
        <v>234</v>
      </c>
      <c r="G83" s="6">
        <v>1</v>
      </c>
      <c r="H83" s="6">
        <v>220</v>
      </c>
      <c r="I83" s="6">
        <f t="shared" si="1"/>
        <v>220</v>
      </c>
      <c r="J83" s="6" t="s">
        <v>211</v>
      </c>
      <c r="K83" s="6" t="s">
        <v>211</v>
      </c>
      <c r="L83" s="6"/>
    </row>
    <row r="84" spans="1:12" s="13" customFormat="1">
      <c r="A84" s="6">
        <v>82</v>
      </c>
      <c r="B84" s="6" t="s">
        <v>235</v>
      </c>
      <c r="C84" s="6" t="s">
        <v>236</v>
      </c>
      <c r="D84" s="6" t="s">
        <v>237</v>
      </c>
      <c r="E84" s="6" t="s">
        <v>210</v>
      </c>
      <c r="F84" s="6" t="s">
        <v>325</v>
      </c>
      <c r="G84" s="6">
        <v>1</v>
      </c>
      <c r="H84" s="6">
        <v>240</v>
      </c>
      <c r="I84" s="6">
        <f t="shared" si="1"/>
        <v>240</v>
      </c>
      <c r="J84" s="6" t="s">
        <v>211</v>
      </c>
      <c r="K84" s="6" t="s">
        <v>211</v>
      </c>
      <c r="L84" s="6"/>
    </row>
    <row r="85" spans="1:12" s="13" customFormat="1">
      <c r="A85" s="6">
        <v>83</v>
      </c>
      <c r="B85" s="6" t="s">
        <v>326</v>
      </c>
      <c r="C85" s="6" t="s">
        <v>327</v>
      </c>
      <c r="D85" s="6" t="s">
        <v>328</v>
      </c>
      <c r="E85" s="6" t="s">
        <v>210</v>
      </c>
      <c r="F85" s="6" t="s">
        <v>329</v>
      </c>
      <c r="G85" s="6">
        <v>1</v>
      </c>
      <c r="H85" s="6">
        <v>150</v>
      </c>
      <c r="I85" s="6">
        <f t="shared" si="1"/>
        <v>150</v>
      </c>
      <c r="J85" s="6" t="s">
        <v>211</v>
      </c>
      <c r="K85" s="6" t="s">
        <v>211</v>
      </c>
      <c r="L85" s="6"/>
    </row>
    <row r="86" spans="1:12" s="13" customFormat="1">
      <c r="A86" s="6">
        <v>84</v>
      </c>
      <c r="B86" s="6" t="s">
        <v>330</v>
      </c>
      <c r="C86" s="6" t="s">
        <v>327</v>
      </c>
      <c r="D86" s="6" t="s">
        <v>328</v>
      </c>
      <c r="E86" s="6" t="s">
        <v>210</v>
      </c>
      <c r="F86" s="6" t="s">
        <v>331</v>
      </c>
      <c r="G86" s="6">
        <v>1</v>
      </c>
      <c r="H86" s="6">
        <v>150</v>
      </c>
      <c r="I86" s="6">
        <f t="shared" si="1"/>
        <v>150</v>
      </c>
      <c r="J86" s="6" t="s">
        <v>211</v>
      </c>
      <c r="K86" s="6" t="s">
        <v>211</v>
      </c>
      <c r="L86" s="6"/>
    </row>
    <row r="87" spans="1:12" s="13" customFormat="1">
      <c r="A87" s="6">
        <v>85</v>
      </c>
      <c r="B87" s="6" t="s">
        <v>332</v>
      </c>
      <c r="C87" s="6" t="s">
        <v>327</v>
      </c>
      <c r="D87" s="6" t="s">
        <v>328</v>
      </c>
      <c r="E87" s="6" t="s">
        <v>210</v>
      </c>
      <c r="F87" s="6" t="s">
        <v>333</v>
      </c>
      <c r="G87" s="6">
        <v>1</v>
      </c>
      <c r="H87" s="6">
        <v>150</v>
      </c>
      <c r="I87" s="6">
        <f t="shared" si="1"/>
        <v>150</v>
      </c>
      <c r="J87" s="6" t="s">
        <v>211</v>
      </c>
      <c r="K87" s="6" t="s">
        <v>211</v>
      </c>
      <c r="L87" s="6"/>
    </row>
    <row r="88" spans="1:12" s="13" customFormat="1">
      <c r="A88" s="6">
        <v>86</v>
      </c>
      <c r="B88" s="6" t="s">
        <v>334</v>
      </c>
      <c r="C88" s="6" t="s">
        <v>327</v>
      </c>
      <c r="D88" s="6" t="s">
        <v>328</v>
      </c>
      <c r="E88" s="6" t="s">
        <v>210</v>
      </c>
      <c r="F88" s="6" t="s">
        <v>335</v>
      </c>
      <c r="G88" s="6">
        <v>1</v>
      </c>
      <c r="H88" s="6">
        <v>150</v>
      </c>
      <c r="I88" s="6">
        <f t="shared" si="1"/>
        <v>150</v>
      </c>
      <c r="J88" s="6" t="s">
        <v>211</v>
      </c>
      <c r="K88" s="6" t="s">
        <v>211</v>
      </c>
      <c r="L88" s="6"/>
    </row>
    <row r="89" spans="1:12" s="13" customFormat="1">
      <c r="A89" s="6">
        <v>87</v>
      </c>
      <c r="B89" s="6" t="s">
        <v>336</v>
      </c>
      <c r="C89" s="6" t="s">
        <v>327</v>
      </c>
      <c r="D89" s="6" t="s">
        <v>328</v>
      </c>
      <c r="E89" s="6" t="s">
        <v>210</v>
      </c>
      <c r="F89" s="6" t="s">
        <v>337</v>
      </c>
      <c r="G89" s="6">
        <v>1</v>
      </c>
      <c r="H89" s="6">
        <v>150</v>
      </c>
      <c r="I89" s="6">
        <f t="shared" si="1"/>
        <v>150</v>
      </c>
      <c r="J89" s="6" t="s">
        <v>211</v>
      </c>
      <c r="K89" s="6" t="s">
        <v>211</v>
      </c>
      <c r="L89" s="6"/>
    </row>
    <row r="90" spans="1:12" s="13" customFormat="1">
      <c r="A90" s="6">
        <v>88</v>
      </c>
      <c r="B90" s="6" t="s">
        <v>338</v>
      </c>
      <c r="C90" s="6" t="s">
        <v>339</v>
      </c>
      <c r="D90" s="6" t="s">
        <v>233</v>
      </c>
      <c r="E90" s="6" t="s">
        <v>210</v>
      </c>
      <c r="F90" s="6" t="s">
        <v>340</v>
      </c>
      <c r="G90" s="6">
        <v>1</v>
      </c>
      <c r="H90" s="6">
        <v>300</v>
      </c>
      <c r="I90" s="6">
        <f t="shared" si="1"/>
        <v>300</v>
      </c>
      <c r="J90" s="6" t="s">
        <v>211</v>
      </c>
      <c r="K90" s="6" t="s">
        <v>211</v>
      </c>
      <c r="L90" s="6"/>
    </row>
    <row r="91" spans="1:12" s="13" customFormat="1">
      <c r="A91" s="6">
        <v>89</v>
      </c>
      <c r="B91" s="6" t="s">
        <v>238</v>
      </c>
      <c r="C91" s="6" t="s">
        <v>37</v>
      </c>
      <c r="D91" s="6" t="s">
        <v>16</v>
      </c>
      <c r="E91" s="6" t="s">
        <v>239</v>
      </c>
      <c r="F91" s="11">
        <v>9789866948275</v>
      </c>
      <c r="G91" s="6">
        <v>1</v>
      </c>
      <c r="H91" s="6">
        <v>280</v>
      </c>
      <c r="I91" s="6">
        <v>280</v>
      </c>
      <c r="J91" s="6" t="s">
        <v>240</v>
      </c>
      <c r="K91" s="6" t="s">
        <v>241</v>
      </c>
      <c r="L91" s="6"/>
    </row>
    <row r="92" spans="1:12" s="13" customFormat="1" ht="19.5" customHeight="1">
      <c r="A92" s="6">
        <v>90</v>
      </c>
      <c r="B92" s="6" t="s">
        <v>242</v>
      </c>
      <c r="C92" s="6" t="s">
        <v>38</v>
      </c>
      <c r="D92" s="6" t="s">
        <v>35</v>
      </c>
      <c r="E92" s="6" t="s">
        <v>243</v>
      </c>
      <c r="F92" s="11">
        <v>9789578624979</v>
      </c>
      <c r="G92" s="6">
        <v>1</v>
      </c>
      <c r="H92" s="6">
        <v>220</v>
      </c>
      <c r="I92" s="6">
        <v>220</v>
      </c>
      <c r="J92" s="6" t="s">
        <v>244</v>
      </c>
      <c r="K92" s="6" t="s">
        <v>244</v>
      </c>
      <c r="L92" s="6"/>
    </row>
    <row r="93" spans="1:12" s="13" customFormat="1">
      <c r="A93" s="6">
        <v>91</v>
      </c>
      <c r="B93" s="6" t="s">
        <v>245</v>
      </c>
      <c r="C93" s="6" t="s">
        <v>39</v>
      </c>
      <c r="D93" s="6" t="s">
        <v>35</v>
      </c>
      <c r="E93" s="6" t="s">
        <v>246</v>
      </c>
      <c r="F93" s="11">
        <v>9789578624337</v>
      </c>
      <c r="G93" s="6">
        <v>1</v>
      </c>
      <c r="H93" s="6">
        <v>200</v>
      </c>
      <c r="I93" s="6">
        <v>200</v>
      </c>
      <c r="J93" s="6" t="s">
        <v>247</v>
      </c>
      <c r="K93" s="6" t="s">
        <v>247</v>
      </c>
      <c r="L93" s="6"/>
    </row>
    <row r="94" spans="1:12" s="13" customFormat="1">
      <c r="A94" s="6">
        <v>92</v>
      </c>
      <c r="B94" s="6" t="s">
        <v>248</v>
      </c>
      <c r="C94" s="6" t="s">
        <v>40</v>
      </c>
      <c r="D94" s="6" t="s">
        <v>41</v>
      </c>
      <c r="E94" s="6" t="s">
        <v>249</v>
      </c>
      <c r="F94" s="11">
        <v>9789577515810</v>
      </c>
      <c r="G94" s="6">
        <v>1</v>
      </c>
      <c r="H94" s="6">
        <v>220</v>
      </c>
      <c r="I94" s="6">
        <v>220</v>
      </c>
      <c r="J94" s="6" t="s">
        <v>250</v>
      </c>
      <c r="K94" s="6" t="s">
        <v>250</v>
      </c>
      <c r="L94" s="6"/>
    </row>
    <row r="95" spans="1:12" s="13" customFormat="1">
      <c r="A95" s="6">
        <v>93</v>
      </c>
      <c r="B95" s="6" t="s">
        <v>251</v>
      </c>
      <c r="C95" s="6" t="s">
        <v>42</v>
      </c>
      <c r="D95" s="6" t="s">
        <v>43</v>
      </c>
      <c r="E95" s="6" t="s">
        <v>252</v>
      </c>
      <c r="F95" s="11">
        <v>9789866982781</v>
      </c>
      <c r="G95" s="6">
        <v>1</v>
      </c>
      <c r="H95" s="6">
        <v>200</v>
      </c>
      <c r="I95" s="6">
        <v>200</v>
      </c>
      <c r="J95" s="6" t="s">
        <v>253</v>
      </c>
      <c r="K95" s="6" t="s">
        <v>253</v>
      </c>
      <c r="L95" s="6"/>
    </row>
    <row r="96" spans="1:12" s="13" customFormat="1">
      <c r="A96" s="6">
        <v>94</v>
      </c>
      <c r="B96" s="6" t="s">
        <v>254</v>
      </c>
      <c r="C96" s="6" t="s">
        <v>39</v>
      </c>
      <c r="D96" s="6" t="s">
        <v>16</v>
      </c>
      <c r="E96" s="6" t="s">
        <v>246</v>
      </c>
      <c r="F96" s="11">
        <v>9789862415917</v>
      </c>
      <c r="G96" s="6">
        <v>1</v>
      </c>
      <c r="H96" s="6">
        <v>250</v>
      </c>
      <c r="I96" s="6">
        <v>250</v>
      </c>
      <c r="J96" s="6" t="s">
        <v>247</v>
      </c>
      <c r="K96" s="6" t="s">
        <v>247</v>
      </c>
      <c r="L96" s="6"/>
    </row>
    <row r="97" spans="1:12" s="13" customFormat="1">
      <c r="A97" s="6">
        <v>95</v>
      </c>
      <c r="B97" s="6" t="s">
        <v>255</v>
      </c>
      <c r="C97" s="6" t="s">
        <v>39</v>
      </c>
      <c r="D97" s="6" t="s">
        <v>16</v>
      </c>
      <c r="E97" s="6" t="s">
        <v>246</v>
      </c>
      <c r="F97" s="11">
        <v>9789862412732</v>
      </c>
      <c r="G97" s="6">
        <v>1</v>
      </c>
      <c r="H97" s="6">
        <v>220</v>
      </c>
      <c r="I97" s="6">
        <v>220</v>
      </c>
      <c r="J97" s="6" t="s">
        <v>247</v>
      </c>
      <c r="K97" s="6" t="s">
        <v>247</v>
      </c>
      <c r="L97" s="6"/>
    </row>
    <row r="98" spans="1:12" s="13" customFormat="1">
      <c r="A98" s="6">
        <v>96</v>
      </c>
      <c r="B98" s="6" t="s">
        <v>256</v>
      </c>
      <c r="C98" s="6" t="s">
        <v>39</v>
      </c>
      <c r="D98" s="6" t="s">
        <v>41</v>
      </c>
      <c r="E98" s="6" t="s">
        <v>246</v>
      </c>
      <c r="F98" s="11">
        <v>9789577515896</v>
      </c>
      <c r="G98" s="6">
        <v>1</v>
      </c>
      <c r="H98" s="6">
        <v>220</v>
      </c>
      <c r="I98" s="6">
        <v>220</v>
      </c>
      <c r="J98" s="6" t="s">
        <v>247</v>
      </c>
      <c r="K98" s="6" t="s">
        <v>247</v>
      </c>
      <c r="L98" s="6"/>
    </row>
    <row r="99" spans="1:12" s="13" customFormat="1">
      <c r="A99" s="6">
        <v>97</v>
      </c>
      <c r="B99" s="6" t="s">
        <v>257</v>
      </c>
      <c r="C99" s="6" t="s">
        <v>258</v>
      </c>
      <c r="D99" s="6" t="s">
        <v>259</v>
      </c>
      <c r="E99" s="6" t="s">
        <v>246</v>
      </c>
      <c r="F99" s="11">
        <v>9789868993983</v>
      </c>
      <c r="G99" s="6">
        <v>1</v>
      </c>
      <c r="H99" s="6">
        <v>280</v>
      </c>
      <c r="I99" s="6">
        <v>280</v>
      </c>
      <c r="J99" s="6" t="s">
        <v>247</v>
      </c>
      <c r="K99" s="6" t="s">
        <v>247</v>
      </c>
      <c r="L99" s="6"/>
    </row>
    <row r="100" spans="1:12" s="13" customFormat="1">
      <c r="A100" s="6">
        <v>98</v>
      </c>
      <c r="B100" s="6" t="s">
        <v>260</v>
      </c>
      <c r="C100" s="6" t="s">
        <v>261</v>
      </c>
      <c r="D100" s="6" t="s">
        <v>262</v>
      </c>
      <c r="E100" s="6" t="s">
        <v>263</v>
      </c>
      <c r="F100" s="11">
        <v>9789866104138</v>
      </c>
      <c r="G100" s="6">
        <v>1</v>
      </c>
      <c r="H100" s="6">
        <v>280</v>
      </c>
      <c r="I100" s="6">
        <v>280</v>
      </c>
      <c r="J100" s="6" t="s">
        <v>247</v>
      </c>
      <c r="K100" s="6" t="s">
        <v>247</v>
      </c>
      <c r="L100" s="6"/>
    </row>
    <row r="101" spans="1:12" s="13" customFormat="1">
      <c r="A101" s="6">
        <v>99</v>
      </c>
      <c r="B101" s="6" t="s">
        <v>264</v>
      </c>
      <c r="C101" s="6" t="s">
        <v>265</v>
      </c>
      <c r="D101" s="6" t="s">
        <v>266</v>
      </c>
      <c r="E101" s="6" t="s">
        <v>267</v>
      </c>
      <c r="F101" s="11" t="s">
        <v>341</v>
      </c>
      <c r="G101" s="6">
        <v>1</v>
      </c>
      <c r="H101" s="6">
        <v>250</v>
      </c>
      <c r="I101" s="6">
        <v>250</v>
      </c>
      <c r="J101" s="6" t="s">
        <v>247</v>
      </c>
      <c r="K101" s="6" t="s">
        <v>247</v>
      </c>
      <c r="L101" s="6"/>
    </row>
    <row r="102" spans="1:12" s="13" customFormat="1">
      <c r="A102" s="6">
        <v>100</v>
      </c>
      <c r="B102" s="6" t="s">
        <v>268</v>
      </c>
      <c r="C102" s="6" t="s">
        <v>265</v>
      </c>
      <c r="D102" s="6" t="s">
        <v>266</v>
      </c>
      <c r="E102" s="6" t="s">
        <v>267</v>
      </c>
      <c r="F102" s="11">
        <v>9789862414095</v>
      </c>
      <c r="G102" s="6">
        <v>1</v>
      </c>
      <c r="H102" s="6">
        <v>250</v>
      </c>
      <c r="I102" s="6">
        <v>250</v>
      </c>
      <c r="J102" s="6" t="s">
        <v>247</v>
      </c>
      <c r="K102" s="6" t="s">
        <v>247</v>
      </c>
      <c r="L102" s="6"/>
    </row>
    <row r="103" spans="1:12" s="13" customFormat="1">
      <c r="A103" s="6">
        <v>101</v>
      </c>
      <c r="B103" s="6" t="s">
        <v>269</v>
      </c>
      <c r="C103" s="6" t="s">
        <v>270</v>
      </c>
      <c r="D103" s="6" t="s">
        <v>271</v>
      </c>
      <c r="E103" s="6" t="s">
        <v>272</v>
      </c>
      <c r="F103" s="11" t="s">
        <v>44</v>
      </c>
      <c r="G103" s="6">
        <v>1</v>
      </c>
      <c r="H103" s="6">
        <v>270</v>
      </c>
      <c r="I103" s="6">
        <v>270</v>
      </c>
      <c r="J103" s="6" t="s">
        <v>247</v>
      </c>
      <c r="K103" s="6" t="s">
        <v>247</v>
      </c>
      <c r="L103" s="6"/>
    </row>
    <row r="104" spans="1:12" s="13" customFormat="1">
      <c r="A104" s="6">
        <v>102</v>
      </c>
      <c r="B104" s="6" t="s">
        <v>273</v>
      </c>
      <c r="C104" s="6" t="s">
        <v>274</v>
      </c>
      <c r="D104" s="6" t="s">
        <v>275</v>
      </c>
      <c r="E104" s="6" t="s">
        <v>276</v>
      </c>
      <c r="F104" s="6" t="s">
        <v>46</v>
      </c>
      <c r="G104" s="6">
        <v>1</v>
      </c>
      <c r="H104" s="6">
        <v>170</v>
      </c>
      <c r="I104" s="6">
        <f t="shared" ref="I104:I113" si="2">G104*H104</f>
        <v>170</v>
      </c>
      <c r="J104" s="6" t="s">
        <v>247</v>
      </c>
      <c r="K104" s="6" t="s">
        <v>277</v>
      </c>
      <c r="L104" s="6" t="s">
        <v>278</v>
      </c>
    </row>
    <row r="105" spans="1:12" s="13" customFormat="1">
      <c r="A105" s="6">
        <v>103</v>
      </c>
      <c r="B105" s="6" t="s">
        <v>281</v>
      </c>
      <c r="C105" s="6" t="s">
        <v>282</v>
      </c>
      <c r="D105" s="6" t="s">
        <v>279</v>
      </c>
      <c r="E105" s="6" t="s">
        <v>276</v>
      </c>
      <c r="F105" s="7" t="s">
        <v>283</v>
      </c>
      <c r="G105" s="6">
        <v>1</v>
      </c>
      <c r="H105" s="6">
        <v>140</v>
      </c>
      <c r="I105" s="6">
        <f t="shared" si="2"/>
        <v>140</v>
      </c>
      <c r="J105" s="6" t="s">
        <v>247</v>
      </c>
      <c r="K105" s="6" t="s">
        <v>280</v>
      </c>
      <c r="L105" s="6" t="s">
        <v>278</v>
      </c>
    </row>
    <row r="106" spans="1:12" s="13" customFormat="1">
      <c r="A106" s="6">
        <v>104</v>
      </c>
      <c r="B106" s="6" t="s">
        <v>284</v>
      </c>
      <c r="C106" s="6" t="s">
        <v>285</v>
      </c>
      <c r="D106" s="6" t="s">
        <v>279</v>
      </c>
      <c r="E106" s="6" t="s">
        <v>276</v>
      </c>
      <c r="F106" s="7" t="s">
        <v>286</v>
      </c>
      <c r="G106" s="6">
        <v>1</v>
      </c>
      <c r="H106" s="6">
        <v>140</v>
      </c>
      <c r="I106" s="6">
        <f t="shared" si="2"/>
        <v>140</v>
      </c>
      <c r="J106" s="6" t="s">
        <v>247</v>
      </c>
      <c r="K106" s="6" t="s">
        <v>280</v>
      </c>
      <c r="L106" s="6" t="s">
        <v>278</v>
      </c>
    </row>
    <row r="107" spans="1:12" s="13" customFormat="1">
      <c r="A107" s="6">
        <v>105</v>
      </c>
      <c r="B107" s="6" t="s">
        <v>287</v>
      </c>
      <c r="C107" s="6" t="s">
        <v>288</v>
      </c>
      <c r="D107" s="6" t="s">
        <v>279</v>
      </c>
      <c r="E107" s="6" t="s">
        <v>276</v>
      </c>
      <c r="F107" s="7" t="s">
        <v>289</v>
      </c>
      <c r="G107" s="6">
        <v>1</v>
      </c>
      <c r="H107" s="6">
        <v>140</v>
      </c>
      <c r="I107" s="6">
        <f t="shared" si="2"/>
        <v>140</v>
      </c>
      <c r="J107" s="6" t="s">
        <v>247</v>
      </c>
      <c r="K107" s="6" t="s">
        <v>280</v>
      </c>
      <c r="L107" s="6" t="s">
        <v>278</v>
      </c>
    </row>
    <row r="108" spans="1:12" s="13" customFormat="1">
      <c r="A108" s="6">
        <v>106</v>
      </c>
      <c r="B108" s="6" t="s">
        <v>291</v>
      </c>
      <c r="C108" s="6" t="s">
        <v>292</v>
      </c>
      <c r="D108" s="6" t="s">
        <v>279</v>
      </c>
      <c r="E108" s="6" t="s">
        <v>276</v>
      </c>
      <c r="F108" s="7" t="s">
        <v>293</v>
      </c>
      <c r="G108" s="6">
        <v>1</v>
      </c>
      <c r="H108" s="6">
        <v>140</v>
      </c>
      <c r="I108" s="6">
        <f t="shared" si="2"/>
        <v>140</v>
      </c>
      <c r="J108" s="6" t="s">
        <v>247</v>
      </c>
      <c r="K108" s="6" t="s">
        <v>280</v>
      </c>
      <c r="L108" s="6" t="s">
        <v>278</v>
      </c>
    </row>
    <row r="109" spans="1:12" s="13" customFormat="1">
      <c r="A109" s="6">
        <v>107</v>
      </c>
      <c r="B109" s="6" t="s">
        <v>294</v>
      </c>
      <c r="C109" s="6" t="s">
        <v>290</v>
      </c>
      <c r="D109" s="6" t="s">
        <v>279</v>
      </c>
      <c r="E109" s="6" t="s">
        <v>276</v>
      </c>
      <c r="F109" s="7" t="s">
        <v>295</v>
      </c>
      <c r="G109" s="6">
        <v>1</v>
      </c>
      <c r="H109" s="6">
        <v>140</v>
      </c>
      <c r="I109" s="6">
        <f t="shared" si="2"/>
        <v>140</v>
      </c>
      <c r="J109" s="6" t="s">
        <v>247</v>
      </c>
      <c r="K109" s="6" t="s">
        <v>280</v>
      </c>
      <c r="L109" s="6" t="s">
        <v>278</v>
      </c>
    </row>
    <row r="110" spans="1:12" s="13" customFormat="1">
      <c r="A110" s="6">
        <v>108</v>
      </c>
      <c r="B110" s="6" t="s">
        <v>298</v>
      </c>
      <c r="C110" s="6" t="s">
        <v>282</v>
      </c>
      <c r="D110" s="6" t="s">
        <v>279</v>
      </c>
      <c r="E110" s="6" t="s">
        <v>276</v>
      </c>
      <c r="F110" s="7" t="s">
        <v>299</v>
      </c>
      <c r="G110" s="6">
        <v>1</v>
      </c>
      <c r="H110" s="6">
        <v>140</v>
      </c>
      <c r="I110" s="6">
        <f t="shared" si="2"/>
        <v>140</v>
      </c>
      <c r="J110" s="6" t="s">
        <v>247</v>
      </c>
      <c r="K110" s="6" t="s">
        <v>280</v>
      </c>
      <c r="L110" s="6" t="s">
        <v>278</v>
      </c>
    </row>
    <row r="111" spans="1:12" s="13" customFormat="1">
      <c r="A111" s="6">
        <v>109</v>
      </c>
      <c r="B111" s="6" t="s">
        <v>300</v>
      </c>
      <c r="C111" s="6" t="s">
        <v>301</v>
      </c>
      <c r="D111" s="6" t="s">
        <v>279</v>
      </c>
      <c r="E111" s="6" t="s">
        <v>276</v>
      </c>
      <c r="F111" s="7" t="s">
        <v>302</v>
      </c>
      <c r="G111" s="6">
        <v>1</v>
      </c>
      <c r="H111" s="6">
        <v>140</v>
      </c>
      <c r="I111" s="6">
        <f t="shared" si="2"/>
        <v>140</v>
      </c>
      <c r="J111" s="6" t="s">
        <v>247</v>
      </c>
      <c r="K111" s="6" t="s">
        <v>280</v>
      </c>
      <c r="L111" s="6" t="s">
        <v>278</v>
      </c>
    </row>
    <row r="112" spans="1:12" s="13" customFormat="1">
      <c r="A112" s="6">
        <v>110</v>
      </c>
      <c r="B112" s="6" t="s">
        <v>342</v>
      </c>
      <c r="C112" s="6" t="s">
        <v>288</v>
      </c>
      <c r="D112" s="6" t="s">
        <v>279</v>
      </c>
      <c r="E112" s="6" t="s">
        <v>276</v>
      </c>
      <c r="F112" s="7" t="s">
        <v>343</v>
      </c>
      <c r="G112" s="6">
        <v>1</v>
      </c>
      <c r="H112" s="6">
        <v>140</v>
      </c>
      <c r="I112" s="6">
        <f t="shared" si="2"/>
        <v>140</v>
      </c>
      <c r="J112" s="6" t="s">
        <v>247</v>
      </c>
      <c r="K112" s="6" t="s">
        <v>280</v>
      </c>
      <c r="L112" s="6" t="s">
        <v>278</v>
      </c>
    </row>
    <row r="113" spans="1:12" s="13" customFormat="1">
      <c r="A113" s="6">
        <v>111</v>
      </c>
      <c r="B113" s="6" t="s">
        <v>344</v>
      </c>
      <c r="C113" s="6" t="s">
        <v>345</v>
      </c>
      <c r="D113" s="6" t="s">
        <v>279</v>
      </c>
      <c r="E113" s="6" t="s">
        <v>276</v>
      </c>
      <c r="F113" s="7" t="s">
        <v>346</v>
      </c>
      <c r="G113" s="6">
        <v>1</v>
      </c>
      <c r="H113" s="6">
        <v>140</v>
      </c>
      <c r="I113" s="6">
        <f t="shared" si="2"/>
        <v>140</v>
      </c>
      <c r="J113" s="6" t="s">
        <v>247</v>
      </c>
      <c r="K113" s="6" t="s">
        <v>280</v>
      </c>
      <c r="L113" s="6" t="s">
        <v>278</v>
      </c>
    </row>
    <row r="114" spans="1:12" s="13" customFormat="1">
      <c r="A114" s="6">
        <v>112</v>
      </c>
      <c r="B114" s="6" t="s">
        <v>347</v>
      </c>
      <c r="C114" s="6" t="s">
        <v>288</v>
      </c>
      <c r="D114" s="6" t="s">
        <v>279</v>
      </c>
      <c r="E114" s="6" t="s">
        <v>276</v>
      </c>
      <c r="F114" s="7" t="s">
        <v>348</v>
      </c>
      <c r="G114" s="6">
        <v>1</v>
      </c>
      <c r="H114" s="6">
        <v>140</v>
      </c>
      <c r="I114" s="6">
        <f>G114*H114</f>
        <v>140</v>
      </c>
      <c r="J114" s="6" t="s">
        <v>247</v>
      </c>
      <c r="K114" s="6" t="s">
        <v>280</v>
      </c>
      <c r="L114" s="6" t="s">
        <v>278</v>
      </c>
    </row>
    <row r="115" spans="1:12" s="13" customFormat="1">
      <c r="A115" s="6">
        <v>113</v>
      </c>
      <c r="B115" s="6" t="s">
        <v>349</v>
      </c>
      <c r="C115" s="6" t="s">
        <v>350</v>
      </c>
      <c r="D115" s="6" t="s">
        <v>279</v>
      </c>
      <c r="E115" s="6" t="s">
        <v>276</v>
      </c>
      <c r="F115" s="7" t="s">
        <v>351</v>
      </c>
      <c r="G115" s="6">
        <v>1</v>
      </c>
      <c r="H115" s="6">
        <v>140</v>
      </c>
      <c r="I115" s="6">
        <f>G115*H115</f>
        <v>140</v>
      </c>
      <c r="J115" s="6" t="s">
        <v>247</v>
      </c>
      <c r="K115" s="6" t="s">
        <v>280</v>
      </c>
      <c r="L115" s="6" t="s">
        <v>278</v>
      </c>
    </row>
    <row r="116" spans="1:12" s="13" customFormat="1">
      <c r="A116" s="6">
        <v>114</v>
      </c>
      <c r="B116" s="6" t="s">
        <v>352</v>
      </c>
      <c r="C116" s="6" t="s">
        <v>353</v>
      </c>
      <c r="D116" s="6" t="s">
        <v>279</v>
      </c>
      <c r="E116" s="6" t="s">
        <v>276</v>
      </c>
      <c r="F116" s="7" t="s">
        <v>354</v>
      </c>
      <c r="G116" s="6">
        <v>1</v>
      </c>
      <c r="H116" s="6">
        <v>140</v>
      </c>
      <c r="I116" s="6">
        <f>G116*H116</f>
        <v>140</v>
      </c>
      <c r="J116" s="6" t="s">
        <v>247</v>
      </c>
      <c r="K116" s="6" t="s">
        <v>280</v>
      </c>
      <c r="L116" s="6" t="s">
        <v>278</v>
      </c>
    </row>
    <row r="117" spans="1:12" s="13" customFormat="1">
      <c r="A117" s="6">
        <v>115</v>
      </c>
      <c r="B117" s="6" t="s">
        <v>355</v>
      </c>
      <c r="C117" s="6" t="s">
        <v>356</v>
      </c>
      <c r="D117" s="6" t="s">
        <v>279</v>
      </c>
      <c r="E117" s="6" t="s">
        <v>276</v>
      </c>
      <c r="F117" s="7" t="s">
        <v>357</v>
      </c>
      <c r="G117" s="6">
        <v>1</v>
      </c>
      <c r="H117" s="6">
        <v>140</v>
      </c>
      <c r="I117" s="6">
        <f>G117*H117</f>
        <v>140</v>
      </c>
      <c r="J117" s="6" t="s">
        <v>247</v>
      </c>
      <c r="K117" s="6" t="s">
        <v>280</v>
      </c>
      <c r="L117" s="6" t="s">
        <v>278</v>
      </c>
    </row>
    <row r="118" spans="1:12" s="13" customFormat="1" ht="49.5">
      <c r="A118" s="6">
        <v>116</v>
      </c>
      <c r="B118" s="15" t="s">
        <v>358</v>
      </c>
      <c r="C118" s="6" t="s">
        <v>359</v>
      </c>
      <c r="D118" s="14" t="s">
        <v>360</v>
      </c>
      <c r="E118" s="14" t="s">
        <v>361</v>
      </c>
      <c r="F118" s="11">
        <v>9789862115510</v>
      </c>
      <c r="G118" s="14">
        <v>1</v>
      </c>
      <c r="H118" s="14">
        <v>280</v>
      </c>
      <c r="I118" s="14">
        <f t="shared" ref="I118:I128" si="3">G118*H118</f>
        <v>280</v>
      </c>
      <c r="J118" s="14" t="s">
        <v>247</v>
      </c>
      <c r="K118" s="14" t="s">
        <v>247</v>
      </c>
      <c r="L118" s="14"/>
    </row>
    <row r="119" spans="1:12" s="13" customFormat="1">
      <c r="A119" s="6">
        <v>117</v>
      </c>
      <c r="B119" s="6" t="s">
        <v>362</v>
      </c>
      <c r="C119" s="6" t="s">
        <v>363</v>
      </c>
      <c r="D119" s="14" t="s">
        <v>360</v>
      </c>
      <c r="E119" s="14" t="s">
        <v>361</v>
      </c>
      <c r="F119" s="11">
        <v>9789862115633</v>
      </c>
      <c r="G119" s="14">
        <v>1</v>
      </c>
      <c r="H119" s="14">
        <v>280</v>
      </c>
      <c r="I119" s="14">
        <f t="shared" si="3"/>
        <v>280</v>
      </c>
      <c r="J119" s="14" t="s">
        <v>247</v>
      </c>
      <c r="K119" s="14" t="s">
        <v>247</v>
      </c>
      <c r="L119" s="14"/>
    </row>
    <row r="120" spans="1:12" s="13" customFormat="1">
      <c r="A120" s="6">
        <v>118</v>
      </c>
      <c r="B120" s="6" t="s">
        <v>364</v>
      </c>
      <c r="C120" s="6" t="s">
        <v>365</v>
      </c>
      <c r="D120" s="14" t="s">
        <v>360</v>
      </c>
      <c r="E120" s="14" t="s">
        <v>361</v>
      </c>
      <c r="F120" s="11">
        <v>9789862115329</v>
      </c>
      <c r="G120" s="14">
        <v>1</v>
      </c>
      <c r="H120" s="14">
        <v>280</v>
      </c>
      <c r="I120" s="14">
        <f t="shared" si="3"/>
        <v>280</v>
      </c>
      <c r="J120" s="14" t="s">
        <v>247</v>
      </c>
      <c r="K120" s="14" t="s">
        <v>247</v>
      </c>
      <c r="L120" s="14"/>
    </row>
    <row r="121" spans="1:12" s="13" customFormat="1">
      <c r="A121" s="6">
        <v>119</v>
      </c>
      <c r="B121" s="6" t="s">
        <v>367</v>
      </c>
      <c r="C121" s="14" t="s">
        <v>368</v>
      </c>
      <c r="D121" s="14" t="s">
        <v>366</v>
      </c>
      <c r="E121" s="14" t="s">
        <v>361</v>
      </c>
      <c r="F121" s="11">
        <v>9789861615271</v>
      </c>
      <c r="G121" s="14">
        <v>1</v>
      </c>
      <c r="H121" s="14">
        <v>250</v>
      </c>
      <c r="I121" s="14">
        <f t="shared" si="3"/>
        <v>250</v>
      </c>
      <c r="J121" s="14" t="s">
        <v>247</v>
      </c>
      <c r="K121" s="14" t="s">
        <v>247</v>
      </c>
      <c r="L121" s="14"/>
    </row>
    <row r="122" spans="1:12" s="13" customFormat="1">
      <c r="A122" s="6">
        <v>120</v>
      </c>
      <c r="B122" s="6" t="s">
        <v>369</v>
      </c>
      <c r="C122" s="14" t="s">
        <v>370</v>
      </c>
      <c r="D122" s="14" t="s">
        <v>371</v>
      </c>
      <c r="E122" s="14" t="s">
        <v>361</v>
      </c>
      <c r="F122" s="11">
        <v>9789865925406</v>
      </c>
      <c r="G122" s="14">
        <v>1</v>
      </c>
      <c r="H122" s="14">
        <v>290</v>
      </c>
      <c r="I122" s="14">
        <f t="shared" si="3"/>
        <v>290</v>
      </c>
      <c r="J122" s="14" t="s">
        <v>247</v>
      </c>
      <c r="K122" s="14" t="s">
        <v>247</v>
      </c>
      <c r="L122" s="14"/>
    </row>
    <row r="123" spans="1:12" s="13" customFormat="1">
      <c r="A123" s="6">
        <v>121</v>
      </c>
      <c r="B123" s="6" t="s">
        <v>372</v>
      </c>
      <c r="C123" s="6" t="s">
        <v>373</v>
      </c>
      <c r="D123" s="14" t="s">
        <v>371</v>
      </c>
      <c r="E123" s="14" t="s">
        <v>361</v>
      </c>
      <c r="F123" s="11">
        <v>9789865925932</v>
      </c>
      <c r="G123" s="14">
        <v>1</v>
      </c>
      <c r="H123" s="14">
        <v>290</v>
      </c>
      <c r="I123" s="14">
        <f t="shared" si="3"/>
        <v>290</v>
      </c>
      <c r="J123" s="14" t="s">
        <v>247</v>
      </c>
      <c r="K123" s="14" t="s">
        <v>247</v>
      </c>
      <c r="L123" s="14"/>
    </row>
    <row r="124" spans="1:12" s="13" customFormat="1">
      <c r="A124" s="6">
        <v>122</v>
      </c>
      <c r="B124" s="6" t="s">
        <v>374</v>
      </c>
      <c r="C124" s="6" t="s">
        <v>375</v>
      </c>
      <c r="D124" s="14" t="s">
        <v>371</v>
      </c>
      <c r="E124" s="14" t="s">
        <v>361</v>
      </c>
      <c r="F124" s="11">
        <v>9789865925604</v>
      </c>
      <c r="G124" s="14">
        <v>1</v>
      </c>
      <c r="H124" s="14">
        <v>290</v>
      </c>
      <c r="I124" s="14">
        <f t="shared" si="3"/>
        <v>290</v>
      </c>
      <c r="J124" s="14" t="s">
        <v>247</v>
      </c>
      <c r="K124" s="14" t="s">
        <v>247</v>
      </c>
      <c r="L124" s="14"/>
    </row>
    <row r="125" spans="1:12" s="13" customFormat="1">
      <c r="A125" s="6">
        <v>123</v>
      </c>
      <c r="B125" s="6" t="s">
        <v>376</v>
      </c>
      <c r="C125" s="6" t="s">
        <v>377</v>
      </c>
      <c r="D125" s="14" t="s">
        <v>371</v>
      </c>
      <c r="E125" s="14" t="s">
        <v>361</v>
      </c>
      <c r="F125" s="11">
        <v>9789866407482</v>
      </c>
      <c r="G125" s="14">
        <v>1</v>
      </c>
      <c r="H125" s="14">
        <v>280</v>
      </c>
      <c r="I125" s="14">
        <f t="shared" si="3"/>
        <v>280</v>
      </c>
      <c r="J125" s="14" t="s">
        <v>247</v>
      </c>
      <c r="K125" s="14" t="s">
        <v>247</v>
      </c>
      <c r="L125" s="14"/>
    </row>
    <row r="126" spans="1:12" s="13" customFormat="1">
      <c r="A126" s="6">
        <v>124</v>
      </c>
      <c r="B126" s="6" t="s">
        <v>378</v>
      </c>
      <c r="C126" s="6" t="s">
        <v>379</v>
      </c>
      <c r="D126" s="14" t="s">
        <v>380</v>
      </c>
      <c r="E126" s="14" t="s">
        <v>361</v>
      </c>
      <c r="F126" s="11">
        <v>9789863209638</v>
      </c>
      <c r="G126" s="14">
        <v>1</v>
      </c>
      <c r="H126" s="14">
        <v>260</v>
      </c>
      <c r="I126" s="14">
        <f t="shared" si="3"/>
        <v>260</v>
      </c>
      <c r="J126" s="14" t="s">
        <v>247</v>
      </c>
      <c r="K126" s="14" t="s">
        <v>247</v>
      </c>
      <c r="L126" s="14"/>
    </row>
    <row r="127" spans="1:12" s="13" customFormat="1">
      <c r="A127" s="6">
        <v>125</v>
      </c>
      <c r="B127" s="6" t="s">
        <v>381</v>
      </c>
      <c r="C127" s="6" t="s">
        <v>382</v>
      </c>
      <c r="D127" s="6" t="s">
        <v>383</v>
      </c>
      <c r="E127" s="6" t="s">
        <v>276</v>
      </c>
      <c r="F127" s="11">
        <v>9789863207047</v>
      </c>
      <c r="G127" s="14">
        <v>1</v>
      </c>
      <c r="H127" s="14">
        <v>300</v>
      </c>
      <c r="I127" s="14">
        <f t="shared" si="3"/>
        <v>300</v>
      </c>
      <c r="J127" s="14" t="s">
        <v>247</v>
      </c>
      <c r="K127" s="14" t="s">
        <v>247</v>
      </c>
      <c r="L127" s="14"/>
    </row>
    <row r="128" spans="1:12" s="13" customFormat="1">
      <c r="A128" s="6">
        <v>126</v>
      </c>
      <c r="B128" s="6" t="s">
        <v>384</v>
      </c>
      <c r="C128" s="6" t="s">
        <v>385</v>
      </c>
      <c r="D128" s="6" t="s">
        <v>383</v>
      </c>
      <c r="E128" s="6" t="s">
        <v>276</v>
      </c>
      <c r="F128" s="11">
        <v>4711225312828</v>
      </c>
      <c r="G128" s="14">
        <v>1</v>
      </c>
      <c r="H128" s="14">
        <v>750</v>
      </c>
      <c r="I128" s="14">
        <f t="shared" si="3"/>
        <v>750</v>
      </c>
      <c r="J128" s="14" t="s">
        <v>386</v>
      </c>
      <c r="K128" s="14" t="s">
        <v>247</v>
      </c>
      <c r="L128" s="14"/>
    </row>
    <row r="129" spans="1:12" s="13" customFormat="1">
      <c r="A129" s="6">
        <v>127</v>
      </c>
      <c r="B129" s="6" t="s">
        <v>387</v>
      </c>
      <c r="C129" s="6" t="s">
        <v>388</v>
      </c>
      <c r="D129" s="6" t="s">
        <v>279</v>
      </c>
      <c r="E129" s="6" t="s">
        <v>389</v>
      </c>
      <c r="F129" s="14" t="s">
        <v>390</v>
      </c>
      <c r="G129" s="14">
        <v>1</v>
      </c>
      <c r="H129" s="14">
        <v>220</v>
      </c>
      <c r="I129" s="14">
        <v>220</v>
      </c>
      <c r="J129" s="14" t="s">
        <v>247</v>
      </c>
      <c r="K129" s="14" t="s">
        <v>247</v>
      </c>
      <c r="L129" s="14"/>
    </row>
    <row r="130" spans="1:12" s="13" customFormat="1">
      <c r="A130" s="6">
        <v>128</v>
      </c>
      <c r="B130" s="6" t="s">
        <v>391</v>
      </c>
      <c r="C130" s="6" t="s">
        <v>288</v>
      </c>
      <c r="D130" s="6" t="s">
        <v>279</v>
      </c>
      <c r="E130" s="6" t="s">
        <v>389</v>
      </c>
      <c r="F130" s="14" t="s">
        <v>392</v>
      </c>
      <c r="G130" s="14">
        <v>1</v>
      </c>
      <c r="H130" s="14">
        <v>220</v>
      </c>
      <c r="I130" s="14">
        <v>220</v>
      </c>
      <c r="J130" s="14" t="s">
        <v>247</v>
      </c>
      <c r="K130" s="14" t="s">
        <v>247</v>
      </c>
      <c r="L130" s="14"/>
    </row>
    <row r="131" spans="1:12" s="13" customFormat="1">
      <c r="A131" s="6">
        <v>129</v>
      </c>
      <c r="B131" s="6" t="s">
        <v>393</v>
      </c>
      <c r="C131" s="6" t="s">
        <v>288</v>
      </c>
      <c r="D131" s="6" t="s">
        <v>279</v>
      </c>
      <c r="E131" s="6" t="s">
        <v>389</v>
      </c>
      <c r="F131" s="14" t="s">
        <v>394</v>
      </c>
      <c r="G131" s="14">
        <v>1</v>
      </c>
      <c r="H131" s="14">
        <v>220</v>
      </c>
      <c r="I131" s="14">
        <v>220</v>
      </c>
      <c r="J131" s="14" t="s">
        <v>247</v>
      </c>
      <c r="K131" s="14" t="s">
        <v>247</v>
      </c>
      <c r="L131" s="14"/>
    </row>
    <row r="132" spans="1:12" s="13" customFormat="1">
      <c r="A132" s="6">
        <v>130</v>
      </c>
      <c r="B132" s="6" t="s">
        <v>395</v>
      </c>
      <c r="C132" s="6" t="s">
        <v>396</v>
      </c>
      <c r="D132" s="6" t="s">
        <v>279</v>
      </c>
      <c r="E132" s="6" t="s">
        <v>389</v>
      </c>
      <c r="F132" s="14" t="s">
        <v>397</v>
      </c>
      <c r="G132" s="14">
        <v>1</v>
      </c>
      <c r="H132" s="14">
        <v>220</v>
      </c>
      <c r="I132" s="14">
        <v>220</v>
      </c>
      <c r="J132" s="14" t="s">
        <v>247</v>
      </c>
      <c r="K132" s="14" t="s">
        <v>247</v>
      </c>
      <c r="L132" s="14"/>
    </row>
    <row r="133" spans="1:12" s="13" customFormat="1">
      <c r="A133" s="6">
        <v>131</v>
      </c>
      <c r="B133" s="6" t="s">
        <v>398</v>
      </c>
      <c r="C133" s="6" t="s">
        <v>296</v>
      </c>
      <c r="D133" s="6" t="s">
        <v>279</v>
      </c>
      <c r="E133" s="6" t="s">
        <v>389</v>
      </c>
      <c r="F133" s="14" t="s">
        <v>399</v>
      </c>
      <c r="G133" s="14">
        <v>1</v>
      </c>
      <c r="H133" s="14">
        <v>220</v>
      </c>
      <c r="I133" s="14">
        <v>220</v>
      </c>
      <c r="J133" s="14" t="s">
        <v>247</v>
      </c>
      <c r="K133" s="14" t="s">
        <v>247</v>
      </c>
      <c r="L133" s="14"/>
    </row>
    <row r="134" spans="1:12" s="13" customFormat="1">
      <c r="A134" s="6">
        <v>132</v>
      </c>
      <c r="B134" s="6" t="s">
        <v>400</v>
      </c>
      <c r="C134" s="6" t="s">
        <v>297</v>
      </c>
      <c r="D134" s="6" t="s">
        <v>279</v>
      </c>
      <c r="E134" s="6" t="s">
        <v>389</v>
      </c>
      <c r="F134" s="14" t="s">
        <v>401</v>
      </c>
      <c r="G134" s="14">
        <v>1</v>
      </c>
      <c r="H134" s="14">
        <v>220</v>
      </c>
      <c r="I134" s="14">
        <v>220</v>
      </c>
      <c r="J134" s="14" t="s">
        <v>247</v>
      </c>
      <c r="K134" s="14" t="s">
        <v>247</v>
      </c>
      <c r="L134" s="14"/>
    </row>
    <row r="135" spans="1:12" s="13" customFormat="1">
      <c r="A135" s="6">
        <v>133</v>
      </c>
      <c r="B135" s="6" t="s">
        <v>402</v>
      </c>
      <c r="C135" s="6" t="s">
        <v>297</v>
      </c>
      <c r="D135" s="6" t="s">
        <v>279</v>
      </c>
      <c r="E135" s="6" t="s">
        <v>389</v>
      </c>
      <c r="F135" s="14" t="s">
        <v>403</v>
      </c>
      <c r="G135" s="14">
        <v>1</v>
      </c>
      <c r="H135" s="14">
        <v>220</v>
      </c>
      <c r="I135" s="14">
        <v>220</v>
      </c>
      <c r="J135" s="14" t="s">
        <v>247</v>
      </c>
      <c r="K135" s="14" t="s">
        <v>247</v>
      </c>
      <c r="L135" s="14"/>
    </row>
    <row r="136" spans="1:12" s="13" customFormat="1">
      <c r="A136" s="6">
        <v>134</v>
      </c>
      <c r="B136" s="6" t="s">
        <v>404</v>
      </c>
      <c r="C136" s="6" t="s">
        <v>297</v>
      </c>
      <c r="D136" s="6" t="s">
        <v>279</v>
      </c>
      <c r="E136" s="6" t="s">
        <v>389</v>
      </c>
      <c r="F136" s="14" t="s">
        <v>405</v>
      </c>
      <c r="G136" s="14">
        <v>1</v>
      </c>
      <c r="H136" s="14">
        <v>220</v>
      </c>
      <c r="I136" s="14">
        <v>220</v>
      </c>
      <c r="J136" s="14" t="s">
        <v>247</v>
      </c>
      <c r="K136" s="14" t="s">
        <v>247</v>
      </c>
      <c r="L136" s="14"/>
    </row>
    <row r="137" spans="1:12" s="13" customFormat="1">
      <c r="A137" s="6">
        <v>135</v>
      </c>
      <c r="B137" s="6" t="s">
        <v>406</v>
      </c>
      <c r="C137" s="6" t="s">
        <v>297</v>
      </c>
      <c r="D137" s="6" t="s">
        <v>279</v>
      </c>
      <c r="E137" s="6" t="s">
        <v>389</v>
      </c>
      <c r="F137" s="14" t="s">
        <v>407</v>
      </c>
      <c r="G137" s="14">
        <v>1</v>
      </c>
      <c r="H137" s="14">
        <v>220</v>
      </c>
      <c r="I137" s="14">
        <v>220</v>
      </c>
      <c r="J137" s="14" t="s">
        <v>247</v>
      </c>
      <c r="K137" s="14" t="s">
        <v>247</v>
      </c>
      <c r="L137" s="14"/>
    </row>
    <row r="138" spans="1:12" s="13" customFormat="1">
      <c r="A138" s="6">
        <v>136</v>
      </c>
      <c r="B138" s="6" t="s">
        <v>408</v>
      </c>
      <c r="C138" s="6" t="s">
        <v>297</v>
      </c>
      <c r="D138" s="6" t="s">
        <v>279</v>
      </c>
      <c r="E138" s="6" t="s">
        <v>389</v>
      </c>
      <c r="F138" s="14" t="s">
        <v>409</v>
      </c>
      <c r="G138" s="14">
        <v>1</v>
      </c>
      <c r="H138" s="14">
        <v>220</v>
      </c>
      <c r="I138" s="14">
        <v>220</v>
      </c>
      <c r="J138" s="14" t="s">
        <v>247</v>
      </c>
      <c r="K138" s="14" t="s">
        <v>247</v>
      </c>
      <c r="L138" s="14"/>
    </row>
    <row r="139" spans="1:12" s="13" customFormat="1">
      <c r="A139" s="6">
        <v>137</v>
      </c>
      <c r="B139" s="6" t="s">
        <v>410</v>
      </c>
      <c r="C139" s="6" t="s">
        <v>297</v>
      </c>
      <c r="D139" s="6" t="s">
        <v>279</v>
      </c>
      <c r="E139" s="6" t="s">
        <v>389</v>
      </c>
      <c r="F139" s="14" t="s">
        <v>411</v>
      </c>
      <c r="G139" s="14">
        <v>1</v>
      </c>
      <c r="H139" s="14">
        <v>220</v>
      </c>
      <c r="I139" s="14">
        <v>220</v>
      </c>
      <c r="J139" s="14" t="s">
        <v>247</v>
      </c>
      <c r="K139" s="14" t="s">
        <v>247</v>
      </c>
      <c r="L139" s="14"/>
    </row>
    <row r="140" spans="1:12" s="13" customFormat="1">
      <c r="A140" s="6">
        <v>138</v>
      </c>
      <c r="B140" s="6" t="s">
        <v>412</v>
      </c>
      <c r="C140" s="6" t="s">
        <v>297</v>
      </c>
      <c r="D140" s="6" t="s">
        <v>279</v>
      </c>
      <c r="E140" s="6" t="s">
        <v>389</v>
      </c>
      <c r="F140" s="14" t="s">
        <v>413</v>
      </c>
      <c r="G140" s="14">
        <v>1</v>
      </c>
      <c r="H140" s="14">
        <v>220</v>
      </c>
      <c r="I140" s="14">
        <v>220</v>
      </c>
      <c r="J140" s="14" t="s">
        <v>247</v>
      </c>
      <c r="K140" s="14" t="s">
        <v>247</v>
      </c>
      <c r="L140" s="14"/>
    </row>
    <row r="141" spans="1:12" s="13" customFormat="1">
      <c r="A141" s="6">
        <v>139</v>
      </c>
      <c r="B141" s="6" t="s">
        <v>414</v>
      </c>
      <c r="C141" s="6" t="s">
        <v>297</v>
      </c>
      <c r="D141" s="6" t="s">
        <v>279</v>
      </c>
      <c r="E141" s="6" t="s">
        <v>389</v>
      </c>
      <c r="F141" s="14" t="s">
        <v>415</v>
      </c>
      <c r="G141" s="14">
        <v>1</v>
      </c>
      <c r="H141" s="14">
        <v>220</v>
      </c>
      <c r="I141" s="14">
        <v>220</v>
      </c>
      <c r="J141" s="14" t="s">
        <v>247</v>
      </c>
      <c r="K141" s="14" t="s">
        <v>247</v>
      </c>
      <c r="L141" s="14"/>
    </row>
    <row r="142" spans="1:12" s="13" customFormat="1">
      <c r="A142" s="6">
        <v>140</v>
      </c>
      <c r="B142" s="6" t="s">
        <v>416</v>
      </c>
      <c r="C142" s="6" t="s">
        <v>297</v>
      </c>
      <c r="D142" s="6" t="s">
        <v>279</v>
      </c>
      <c r="E142" s="6" t="s">
        <v>389</v>
      </c>
      <c r="F142" s="16" t="s">
        <v>47</v>
      </c>
      <c r="G142" s="16">
        <v>1</v>
      </c>
      <c r="H142" s="14">
        <v>220</v>
      </c>
      <c r="I142" s="14">
        <v>220</v>
      </c>
      <c r="J142" s="14" t="s">
        <v>247</v>
      </c>
      <c r="K142" s="14" t="s">
        <v>247</v>
      </c>
      <c r="L142" s="14"/>
    </row>
    <row r="143" spans="1:12" s="13" customFormat="1">
      <c r="A143" s="6">
        <v>141</v>
      </c>
      <c r="B143" s="6" t="s">
        <v>417</v>
      </c>
      <c r="C143" s="6" t="s">
        <v>297</v>
      </c>
      <c r="D143" s="6" t="s">
        <v>279</v>
      </c>
      <c r="E143" s="6" t="s">
        <v>389</v>
      </c>
      <c r="F143" s="16" t="s">
        <v>48</v>
      </c>
      <c r="G143" s="16">
        <v>1</v>
      </c>
      <c r="H143" s="14">
        <v>220</v>
      </c>
      <c r="I143" s="14">
        <v>220</v>
      </c>
      <c r="J143" s="14" t="s">
        <v>247</v>
      </c>
      <c r="K143" s="14" t="s">
        <v>247</v>
      </c>
      <c r="L143" s="14"/>
    </row>
    <row r="144" spans="1:12" s="13" customFormat="1">
      <c r="A144" s="6">
        <v>142</v>
      </c>
      <c r="B144" s="6" t="s">
        <v>418</v>
      </c>
      <c r="C144" s="6" t="s">
        <v>396</v>
      </c>
      <c r="D144" s="6" t="s">
        <v>279</v>
      </c>
      <c r="E144" s="6" t="s">
        <v>389</v>
      </c>
      <c r="F144" s="16" t="s">
        <v>419</v>
      </c>
      <c r="G144" s="16">
        <v>1</v>
      </c>
      <c r="H144" s="14">
        <v>250</v>
      </c>
      <c r="I144" s="14">
        <v>250</v>
      </c>
      <c r="J144" s="14" t="s">
        <v>247</v>
      </c>
      <c r="K144" s="14" t="s">
        <v>247</v>
      </c>
      <c r="L144" s="14"/>
    </row>
    <row r="145" spans="1:12" s="13" customFormat="1">
      <c r="A145" s="6">
        <v>143</v>
      </c>
      <c r="B145" s="6" t="s">
        <v>420</v>
      </c>
      <c r="C145" s="6" t="s">
        <v>396</v>
      </c>
      <c r="D145" s="6" t="s">
        <v>279</v>
      </c>
      <c r="E145" s="6" t="s">
        <v>389</v>
      </c>
      <c r="F145" s="6" t="s">
        <v>421</v>
      </c>
      <c r="G145" s="16">
        <v>1</v>
      </c>
      <c r="H145" s="14">
        <v>165</v>
      </c>
      <c r="I145" s="14">
        <v>165</v>
      </c>
      <c r="J145" s="14" t="s">
        <v>247</v>
      </c>
      <c r="K145" s="14" t="s">
        <v>247</v>
      </c>
      <c r="L145" s="14"/>
    </row>
    <row r="146" spans="1:12" s="13" customFormat="1">
      <c r="A146" s="6">
        <v>144</v>
      </c>
      <c r="B146" s="6" t="s">
        <v>422</v>
      </c>
      <c r="C146" s="6" t="s">
        <v>423</v>
      </c>
      <c r="D146" s="6" t="s">
        <v>424</v>
      </c>
      <c r="E146" s="6" t="s">
        <v>276</v>
      </c>
      <c r="F146" s="17">
        <v>9789574446445</v>
      </c>
      <c r="G146" s="6">
        <v>1</v>
      </c>
      <c r="H146" s="14">
        <v>250</v>
      </c>
      <c r="I146" s="14">
        <v>250</v>
      </c>
      <c r="J146" s="14" t="s">
        <v>247</v>
      </c>
      <c r="K146" s="14" t="s">
        <v>247</v>
      </c>
      <c r="L146" s="14"/>
    </row>
    <row r="147" spans="1:12" s="13" customFormat="1">
      <c r="A147" s="6">
        <v>145</v>
      </c>
      <c r="B147" s="6" t="s">
        <v>425</v>
      </c>
      <c r="C147" s="6" t="s">
        <v>426</v>
      </c>
      <c r="D147" s="6" t="s">
        <v>424</v>
      </c>
      <c r="E147" s="6" t="s">
        <v>276</v>
      </c>
      <c r="F147" s="17">
        <v>9789574446506</v>
      </c>
      <c r="G147" s="16">
        <v>1</v>
      </c>
      <c r="H147" s="14">
        <v>240</v>
      </c>
      <c r="I147" s="14">
        <v>240</v>
      </c>
      <c r="J147" s="14" t="s">
        <v>247</v>
      </c>
      <c r="K147" s="14" t="s">
        <v>247</v>
      </c>
      <c r="L147" s="14"/>
    </row>
    <row r="148" spans="1:12" s="13" customFormat="1">
      <c r="A148" s="6">
        <v>146</v>
      </c>
      <c r="B148" s="6" t="s">
        <v>427</v>
      </c>
      <c r="C148" s="6" t="s">
        <v>428</v>
      </c>
      <c r="D148" s="6" t="s">
        <v>424</v>
      </c>
      <c r="E148" s="6" t="s">
        <v>276</v>
      </c>
      <c r="F148" s="17">
        <v>9789574446261</v>
      </c>
      <c r="G148" s="16">
        <v>1</v>
      </c>
      <c r="H148" s="14">
        <v>240</v>
      </c>
      <c r="I148" s="14">
        <v>240</v>
      </c>
      <c r="J148" s="14" t="s">
        <v>247</v>
      </c>
      <c r="K148" s="14" t="s">
        <v>247</v>
      </c>
      <c r="L148" s="14"/>
    </row>
    <row r="149" spans="1:12" s="13" customFormat="1">
      <c r="A149" s="6">
        <v>147</v>
      </c>
      <c r="B149" s="6" t="s">
        <v>429</v>
      </c>
      <c r="C149" s="6" t="s">
        <v>430</v>
      </c>
      <c r="D149" s="6" t="s">
        <v>431</v>
      </c>
      <c r="E149" s="6" t="s">
        <v>276</v>
      </c>
      <c r="F149" s="18">
        <v>9789862111086</v>
      </c>
      <c r="G149" s="16">
        <v>1</v>
      </c>
      <c r="H149" s="14">
        <v>240</v>
      </c>
      <c r="I149" s="14">
        <v>240</v>
      </c>
      <c r="J149" s="14" t="s">
        <v>247</v>
      </c>
      <c r="K149" s="14" t="s">
        <v>247</v>
      </c>
      <c r="L149" s="14"/>
    </row>
    <row r="150" spans="1:12" s="13" customFormat="1">
      <c r="A150" s="6">
        <v>148</v>
      </c>
      <c r="B150" s="6" t="s">
        <v>432</v>
      </c>
      <c r="C150" s="6" t="s">
        <v>430</v>
      </c>
      <c r="D150" s="6" t="s">
        <v>431</v>
      </c>
      <c r="E150" s="6" t="s">
        <v>276</v>
      </c>
      <c r="F150" s="18">
        <v>9789862111079</v>
      </c>
      <c r="G150" s="16">
        <v>1</v>
      </c>
      <c r="H150" s="14">
        <v>240</v>
      </c>
      <c r="I150" s="14">
        <v>240</v>
      </c>
      <c r="J150" s="14" t="s">
        <v>247</v>
      </c>
      <c r="K150" s="14" t="s">
        <v>247</v>
      </c>
      <c r="L150" s="14"/>
    </row>
    <row r="151" spans="1:12" s="13" customFormat="1">
      <c r="A151" s="6">
        <v>149</v>
      </c>
      <c r="B151" s="6" t="s">
        <v>433</v>
      </c>
      <c r="C151" s="6" t="s">
        <v>430</v>
      </c>
      <c r="D151" s="6" t="s">
        <v>431</v>
      </c>
      <c r="E151" s="6" t="s">
        <v>276</v>
      </c>
      <c r="F151" s="18">
        <v>9789862111062</v>
      </c>
      <c r="G151" s="16">
        <v>1</v>
      </c>
      <c r="H151" s="14">
        <v>240</v>
      </c>
      <c r="I151" s="14">
        <v>240</v>
      </c>
      <c r="J151" s="14" t="s">
        <v>247</v>
      </c>
      <c r="K151" s="14" t="s">
        <v>247</v>
      </c>
      <c r="L151" s="16"/>
    </row>
    <row r="152" spans="1:12" s="13" customFormat="1">
      <c r="A152" s="6">
        <v>150</v>
      </c>
      <c r="B152" s="6" t="s">
        <v>434</v>
      </c>
      <c r="C152" s="6" t="s">
        <v>435</v>
      </c>
      <c r="D152" s="6" t="s">
        <v>436</v>
      </c>
      <c r="E152" s="6" t="s">
        <v>276</v>
      </c>
      <c r="F152" s="18">
        <v>9789862165119</v>
      </c>
      <c r="G152" s="16">
        <v>1</v>
      </c>
      <c r="H152" s="14">
        <v>280</v>
      </c>
      <c r="I152" s="14">
        <v>280</v>
      </c>
      <c r="J152" s="14" t="s">
        <v>247</v>
      </c>
      <c r="K152" s="14" t="s">
        <v>247</v>
      </c>
      <c r="L152" s="14"/>
    </row>
    <row r="153" spans="1:12" s="13" customFormat="1">
      <c r="A153" s="6">
        <v>151</v>
      </c>
      <c r="B153" s="6" t="s">
        <v>437</v>
      </c>
      <c r="C153" s="6" t="s">
        <v>435</v>
      </c>
      <c r="D153" s="6" t="s">
        <v>436</v>
      </c>
      <c r="E153" s="6" t="s">
        <v>276</v>
      </c>
      <c r="F153" s="18">
        <v>9789862165348</v>
      </c>
      <c r="G153" s="16">
        <v>1</v>
      </c>
      <c r="H153" s="14">
        <v>280</v>
      </c>
      <c r="I153" s="14">
        <v>280</v>
      </c>
      <c r="J153" s="14" t="s">
        <v>247</v>
      </c>
      <c r="K153" s="14" t="s">
        <v>247</v>
      </c>
      <c r="L153" s="14"/>
    </row>
    <row r="154" spans="1:12" s="13" customFormat="1">
      <c r="A154" s="6">
        <v>152</v>
      </c>
      <c r="B154" s="6" t="s">
        <v>438</v>
      </c>
      <c r="C154" s="6" t="s">
        <v>435</v>
      </c>
      <c r="D154" s="6" t="s">
        <v>436</v>
      </c>
      <c r="E154" s="6" t="s">
        <v>276</v>
      </c>
      <c r="F154" s="18">
        <v>9789862165355</v>
      </c>
      <c r="G154" s="16">
        <v>1</v>
      </c>
      <c r="H154" s="14">
        <v>280</v>
      </c>
      <c r="I154" s="14">
        <v>280</v>
      </c>
      <c r="J154" s="14" t="s">
        <v>247</v>
      </c>
      <c r="K154" s="14" t="s">
        <v>247</v>
      </c>
      <c r="L154" s="14"/>
    </row>
    <row r="155" spans="1:12" s="13" customFormat="1">
      <c r="A155" s="6">
        <v>153</v>
      </c>
      <c r="B155" s="6" t="s">
        <v>439</v>
      </c>
      <c r="C155" s="6" t="s">
        <v>435</v>
      </c>
      <c r="D155" s="6" t="s">
        <v>436</v>
      </c>
      <c r="E155" s="6" t="s">
        <v>276</v>
      </c>
      <c r="F155" s="18">
        <v>9789862165362</v>
      </c>
      <c r="G155" s="16">
        <v>1</v>
      </c>
      <c r="H155" s="14">
        <v>280</v>
      </c>
      <c r="I155" s="14">
        <v>280</v>
      </c>
      <c r="J155" s="14" t="s">
        <v>247</v>
      </c>
      <c r="K155" s="14" t="s">
        <v>247</v>
      </c>
      <c r="L155" s="14"/>
    </row>
    <row r="156" spans="1:12" s="13" customFormat="1">
      <c r="A156" s="6">
        <v>154</v>
      </c>
      <c r="B156" s="6" t="s">
        <v>440</v>
      </c>
      <c r="C156" s="6" t="s">
        <v>441</v>
      </c>
      <c r="D156" s="6" t="s">
        <v>442</v>
      </c>
      <c r="E156" s="6" t="s">
        <v>276</v>
      </c>
      <c r="F156" s="18">
        <v>9789573326588</v>
      </c>
      <c r="G156" s="16">
        <v>1</v>
      </c>
      <c r="H156" s="14">
        <v>280</v>
      </c>
      <c r="I156" s="14">
        <v>280</v>
      </c>
      <c r="J156" s="14" t="s">
        <v>247</v>
      </c>
      <c r="K156" s="14" t="s">
        <v>247</v>
      </c>
      <c r="L156" s="16"/>
    </row>
    <row r="157" spans="1:12" s="13" customFormat="1">
      <c r="A157" s="6">
        <v>155</v>
      </c>
      <c r="B157" s="6" t="s">
        <v>443</v>
      </c>
      <c r="C157" s="6" t="s">
        <v>444</v>
      </c>
      <c r="D157" s="6" t="s">
        <v>442</v>
      </c>
      <c r="E157" s="6" t="s">
        <v>276</v>
      </c>
      <c r="F157" s="19">
        <v>9789573325741</v>
      </c>
      <c r="G157" s="16">
        <v>1</v>
      </c>
      <c r="H157" s="14">
        <v>280</v>
      </c>
      <c r="I157" s="14">
        <v>280</v>
      </c>
      <c r="J157" s="14" t="s">
        <v>247</v>
      </c>
      <c r="K157" s="14" t="s">
        <v>247</v>
      </c>
      <c r="L157" s="14"/>
    </row>
    <row r="158" spans="1:12" s="13" customFormat="1">
      <c r="A158" s="6">
        <v>156</v>
      </c>
      <c r="B158" s="6" t="s">
        <v>445</v>
      </c>
      <c r="C158" s="6" t="s">
        <v>446</v>
      </c>
      <c r="D158" s="6" t="str">
        <f>T("格林")</f>
        <v>格林</v>
      </c>
      <c r="E158" s="6" t="s">
        <v>276</v>
      </c>
      <c r="F158" s="19">
        <v>9789861892030</v>
      </c>
      <c r="G158" s="16">
        <v>1</v>
      </c>
      <c r="H158" s="14">
        <v>280</v>
      </c>
      <c r="I158" s="14">
        <v>280</v>
      </c>
      <c r="J158" s="14" t="s">
        <v>247</v>
      </c>
      <c r="K158" s="14" t="s">
        <v>247</v>
      </c>
      <c r="L158" s="14"/>
    </row>
    <row r="159" spans="1:12" s="13" customFormat="1">
      <c r="A159" s="6">
        <v>157</v>
      </c>
      <c r="B159" s="6" t="s">
        <v>447</v>
      </c>
      <c r="C159" s="6" t="s">
        <v>448</v>
      </c>
      <c r="D159" s="6" t="s">
        <v>449</v>
      </c>
      <c r="E159" s="6" t="s">
        <v>276</v>
      </c>
      <c r="F159" s="19">
        <v>9789577515773</v>
      </c>
      <c r="G159" s="16">
        <v>1</v>
      </c>
      <c r="H159" s="14">
        <v>260</v>
      </c>
      <c r="I159" s="14">
        <v>260</v>
      </c>
      <c r="J159" s="14" t="s">
        <v>247</v>
      </c>
      <c r="K159" s="14" t="s">
        <v>247</v>
      </c>
      <c r="L159" s="16"/>
    </row>
    <row r="160" spans="1:12" s="13" customFormat="1">
      <c r="A160" s="6">
        <v>158</v>
      </c>
      <c r="B160" s="6" t="s">
        <v>450</v>
      </c>
      <c r="C160" s="6" t="s">
        <v>451</v>
      </c>
      <c r="D160" s="6" t="s">
        <v>449</v>
      </c>
      <c r="E160" s="6" t="s">
        <v>276</v>
      </c>
      <c r="F160" s="19">
        <v>9789577515698</v>
      </c>
      <c r="G160" s="16">
        <v>1</v>
      </c>
      <c r="H160" s="14">
        <v>270</v>
      </c>
      <c r="I160" s="14">
        <v>270</v>
      </c>
      <c r="J160" s="14" t="s">
        <v>247</v>
      </c>
      <c r="K160" s="14" t="s">
        <v>247</v>
      </c>
      <c r="L160" s="14"/>
    </row>
    <row r="161" spans="1:12" s="13" customFormat="1">
      <c r="A161" s="6">
        <v>159</v>
      </c>
      <c r="B161" s="6" t="s">
        <v>452</v>
      </c>
      <c r="C161" s="6" t="s">
        <v>453</v>
      </c>
      <c r="D161" s="6" t="s">
        <v>454</v>
      </c>
      <c r="E161" s="6" t="s">
        <v>276</v>
      </c>
      <c r="F161" s="19">
        <v>9789573265252</v>
      </c>
      <c r="G161" s="16">
        <v>1</v>
      </c>
      <c r="H161" s="14">
        <v>250</v>
      </c>
      <c r="I161" s="14">
        <v>250</v>
      </c>
      <c r="J161" s="14" t="s">
        <v>247</v>
      </c>
      <c r="K161" s="14" t="s">
        <v>247</v>
      </c>
      <c r="L161" s="14"/>
    </row>
    <row r="162" spans="1:12" s="13" customFormat="1">
      <c r="A162" s="6">
        <v>160</v>
      </c>
      <c r="B162" s="6" t="s">
        <v>455</v>
      </c>
      <c r="C162" s="6" t="s">
        <v>453</v>
      </c>
      <c r="D162" s="6" t="s">
        <v>454</v>
      </c>
      <c r="E162" s="6" t="s">
        <v>276</v>
      </c>
      <c r="F162" s="19">
        <v>9789573264286</v>
      </c>
      <c r="G162" s="16">
        <v>1</v>
      </c>
      <c r="H162" s="14">
        <v>250</v>
      </c>
      <c r="I162" s="14">
        <v>250</v>
      </c>
      <c r="J162" s="14" t="s">
        <v>247</v>
      </c>
      <c r="K162" s="14" t="s">
        <v>247</v>
      </c>
      <c r="L162" s="14"/>
    </row>
    <row r="163" spans="1:12" s="13" customFormat="1">
      <c r="A163" s="6">
        <v>161</v>
      </c>
      <c r="B163" s="6" t="s">
        <v>456</v>
      </c>
      <c r="C163" s="6" t="s">
        <v>457</v>
      </c>
      <c r="D163" s="6" t="s">
        <v>454</v>
      </c>
      <c r="E163" s="6" t="s">
        <v>276</v>
      </c>
      <c r="F163" s="19">
        <v>9789573264255</v>
      </c>
      <c r="G163" s="16">
        <v>1</v>
      </c>
      <c r="H163" s="14">
        <v>260</v>
      </c>
      <c r="I163" s="14">
        <v>260</v>
      </c>
      <c r="J163" s="14" t="s">
        <v>247</v>
      </c>
      <c r="K163" s="14" t="s">
        <v>247</v>
      </c>
      <c r="L163" s="14"/>
    </row>
    <row r="164" spans="1:12" s="13" customFormat="1">
      <c r="A164" s="6">
        <v>162</v>
      </c>
      <c r="B164" s="6" t="s">
        <v>458</v>
      </c>
      <c r="C164" s="6" t="s">
        <v>457</v>
      </c>
      <c r="D164" s="6" t="s">
        <v>454</v>
      </c>
      <c r="E164" s="6" t="s">
        <v>276</v>
      </c>
      <c r="F164" s="19">
        <v>9789573264361</v>
      </c>
      <c r="G164" s="16">
        <v>1</v>
      </c>
      <c r="H164" s="14">
        <v>260</v>
      </c>
      <c r="I164" s="14">
        <v>260</v>
      </c>
      <c r="J164" s="14" t="s">
        <v>247</v>
      </c>
      <c r="K164" s="14" t="s">
        <v>247</v>
      </c>
      <c r="L164" s="14"/>
    </row>
    <row r="165" spans="1:12" s="13" customFormat="1">
      <c r="A165" s="6">
        <v>163</v>
      </c>
      <c r="B165" s="6" t="s">
        <v>459</v>
      </c>
      <c r="C165" s="6" t="s">
        <v>460</v>
      </c>
      <c r="D165" s="6" t="s">
        <v>461</v>
      </c>
      <c r="E165" s="6" t="s">
        <v>276</v>
      </c>
      <c r="F165" s="19">
        <v>9789866342424</v>
      </c>
      <c r="G165" s="16">
        <v>1</v>
      </c>
      <c r="H165" s="14">
        <v>200</v>
      </c>
      <c r="I165" s="14">
        <v>200</v>
      </c>
      <c r="J165" s="14" t="s">
        <v>247</v>
      </c>
      <c r="K165" s="14" t="s">
        <v>247</v>
      </c>
      <c r="L165" s="16"/>
    </row>
    <row r="166" spans="1:12" s="13" customFormat="1">
      <c r="A166" s="6">
        <v>164</v>
      </c>
      <c r="B166" s="6" t="s">
        <v>462</v>
      </c>
      <c r="C166" s="6" t="s">
        <v>463</v>
      </c>
      <c r="D166" s="6" t="s">
        <v>464</v>
      </c>
      <c r="E166" s="6" t="s">
        <v>276</v>
      </c>
      <c r="F166" s="19">
        <v>9789862032558</v>
      </c>
      <c r="G166" s="16">
        <v>1</v>
      </c>
      <c r="H166" s="14">
        <v>299</v>
      </c>
      <c r="I166" s="14">
        <v>299</v>
      </c>
      <c r="J166" s="14" t="s">
        <v>247</v>
      </c>
      <c r="K166" s="14" t="s">
        <v>247</v>
      </c>
      <c r="L166" s="14"/>
    </row>
    <row r="167" spans="1:12" s="13" customFormat="1">
      <c r="A167" s="6">
        <v>165</v>
      </c>
      <c r="B167" s="6" t="s">
        <v>465</v>
      </c>
      <c r="C167" s="6" t="s">
        <v>463</v>
      </c>
      <c r="D167" s="6" t="s">
        <v>464</v>
      </c>
      <c r="E167" s="6" t="s">
        <v>276</v>
      </c>
      <c r="F167" s="19">
        <v>9789862032565</v>
      </c>
      <c r="G167" s="16">
        <v>1</v>
      </c>
      <c r="H167" s="14">
        <v>299</v>
      </c>
      <c r="I167" s="14">
        <v>299</v>
      </c>
      <c r="J167" s="14" t="s">
        <v>247</v>
      </c>
      <c r="K167" s="14" t="s">
        <v>247</v>
      </c>
      <c r="L167" s="14"/>
    </row>
    <row r="168" spans="1:12" s="13" customFormat="1">
      <c r="A168" s="6">
        <v>166</v>
      </c>
      <c r="B168" s="6" t="s">
        <v>466</v>
      </c>
      <c r="C168" s="6" t="s">
        <v>463</v>
      </c>
      <c r="D168" s="6" t="s">
        <v>464</v>
      </c>
      <c r="E168" s="6" t="s">
        <v>276</v>
      </c>
      <c r="F168" s="19">
        <v>9789862032572</v>
      </c>
      <c r="G168" s="16">
        <v>1</v>
      </c>
      <c r="H168" s="14">
        <v>299</v>
      </c>
      <c r="I168" s="14">
        <v>299</v>
      </c>
      <c r="J168" s="14" t="s">
        <v>247</v>
      </c>
      <c r="K168" s="14" t="s">
        <v>247</v>
      </c>
      <c r="L168" s="14"/>
    </row>
    <row r="169" spans="1:12" s="13" customFormat="1">
      <c r="A169" s="6">
        <v>167</v>
      </c>
      <c r="B169" s="6" t="s">
        <v>467</v>
      </c>
      <c r="C169" s="6" t="s">
        <v>463</v>
      </c>
      <c r="D169" s="6" t="s">
        <v>464</v>
      </c>
      <c r="E169" s="6" t="s">
        <v>276</v>
      </c>
      <c r="F169" s="19">
        <v>9789862032589</v>
      </c>
      <c r="G169" s="16">
        <v>1</v>
      </c>
      <c r="H169" s="14">
        <v>299</v>
      </c>
      <c r="I169" s="14">
        <v>299</v>
      </c>
      <c r="J169" s="14" t="s">
        <v>247</v>
      </c>
      <c r="K169" s="14" t="s">
        <v>247</v>
      </c>
      <c r="L169" s="14"/>
    </row>
    <row r="170" spans="1:12" s="13" customFormat="1">
      <c r="A170" s="14"/>
      <c r="B170" s="6"/>
      <c r="C170" s="6"/>
      <c r="D170" s="6"/>
      <c r="E170" s="6"/>
      <c r="F170" s="20"/>
      <c r="G170" s="20"/>
      <c r="H170" s="14"/>
      <c r="I170" s="14"/>
      <c r="J170" s="14"/>
      <c r="K170" s="20"/>
      <c r="L170" s="20"/>
    </row>
    <row r="171" spans="1:12">
      <c r="A171" s="6"/>
      <c r="B171" s="6"/>
      <c r="C171" s="6"/>
      <c r="D171" s="6" t="s">
        <v>319</v>
      </c>
      <c r="E171" s="6"/>
      <c r="F171" s="6"/>
      <c r="G171" s="6"/>
      <c r="H171" s="6">
        <f>SUM(H58:H169)</f>
        <v>27770</v>
      </c>
      <c r="I171" s="6">
        <f>SUM(I58:I169)</f>
        <v>27770</v>
      </c>
      <c r="J171" s="6"/>
      <c r="K171" s="6"/>
      <c r="L171" s="6"/>
    </row>
    <row r="172" spans="1:12" ht="190.15" customHeight="1">
      <c r="A172" s="28" t="s">
        <v>320</v>
      </c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</row>
    <row r="173" spans="1:12" ht="124.9" customHeight="1">
      <c r="A173" s="29" t="s">
        <v>475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</row>
  </sheetData>
  <mergeCells count="2">
    <mergeCell ref="A172:L172"/>
    <mergeCell ref="A173:L173"/>
  </mergeCells>
  <phoneticPr fontId="2" type="noConversion"/>
  <hyperlinks>
    <hyperlink ref="D77" r:id="rId1" display="http://www.books.com.tw/web/sys_puballb/books/?pubid=admire"/>
    <hyperlink ref="C77" r:id="rId2" display="http://search.books.com.tw/exep/prod_search.php?key=%E8%8E%AB%E9%87%8C%E6%96%AF%E2%80%A7%E6%A2%85%E7%89%B9%E6%9E%97%E5%85%8B&amp;f=author"/>
    <hyperlink ref="C78" r:id="rId3" display="http://search.books.com.tw/exep/prod_search.php?key=%E6%B5%B7%E6%98%8E%E5%A8%81%E3%80%81%E5%A5%91%E8%A8%B6%E5%A4%AB&amp;f=author"/>
    <hyperlink ref="D78" r:id="rId4" display="http://www.books.com.tw/web/sys_puballb/books/?pubid=morning"/>
    <hyperlink ref="C79" r:id="rId5" display="http://search.books.com.tw/exep/prod_search.php?key=%E6%B3%95%E8%98%AD%E8%8C%B2%EF%BC%8E%E5%8D%A1%E5%A4%AB%E5%8D%A1&amp;f=author"/>
    <hyperlink ref="D79" r:id="rId6" display="http://www.books.com.tw/web/sys_puballb/books/?pubid=seadove"/>
    <hyperlink ref="C80" r:id="rId7" display="http://search.books.com.tw/exep/prod_search.php?key=%E6%B2%99%E6%9E%97%E5%82%91&amp;f=author"/>
    <hyperlink ref="D80" r:id="rId8" display="http://www.books.com.tw/web/sys_puballb/books/?pubid=rye"/>
    <hyperlink ref="C81" r:id="rId9" display="http://search.books.com.tw/exep/prod_search.php?key=%E9%A6%AC%E5%85%8B%E2%80%A7%E5%90%90%E6%BA%AB&amp;f=author"/>
    <hyperlink ref="D81" r:id="rId10" display="http://www.books.com.tw/web/sys_puballb/books/?pubid=finebook"/>
    <hyperlink ref="C82" r:id="rId11" display="http://search.books.com.tw/exep/prod_search.php?key=%E6%9B%BE%E5%BE%B7%E7%9B%9B&amp;f=author"/>
    <hyperlink ref="D82" r:id="rId12" display="http://www.books.com.tw/web/sys_puballb/books/?pubid=jimengfang"/>
    <hyperlink ref="C83" r:id="rId13" display="http://search.books.com.tw/exep/prod_search.php?key=%E8%B3%88%E6%A1%82%E7%90%B3%EF%BC%8E%E5%A8%81%E7%88%BE%E6%A3%AE&amp;f=author"/>
    <hyperlink ref="D83" r:id="rId14" display="http://www.books.com.tw/web/sys_puballb/books/?pubid=scwpc"/>
    <hyperlink ref="C84" r:id="rId15" display="http://search.books.com.tw/exep/prod_search.php?key=%E6%9E%97%E8%89%AF&amp;f=author"/>
    <hyperlink ref="D84" r:id="rId16" display="http://www.books.com.tw/web/sys_puballb/books/?pubid=mdnkids"/>
    <hyperlink ref="C85" r:id="rId17" display="http://search.books.com.tw/exep/prod_search.php?key=%E8%BF%BD%E8%B2%93%E8%B6%95%E5%85%94%E7%B2%89%E7%B5%B2%E5%9C%98&amp;f=author"/>
    <hyperlink ref="D85" r:id="rId18" display="http://www.books.com.tw/web/sys_puballb/books/?pubid=yowfwu"/>
    <hyperlink ref="C86" r:id="rId19" display="http://search.books.com.tw/exep/prod_search.php?key=%E8%BF%BD%E8%B2%93%E8%B6%95%E5%85%94%E7%B2%89%E7%B5%B2%E5%9C%98&amp;f=author"/>
    <hyperlink ref="C87" r:id="rId20" display="http://search.books.com.tw/exep/prod_search.php?key=%E8%BF%BD%E8%B2%93%E8%B6%95%E5%85%94%E7%B2%89%E7%B5%B2%E5%9C%98&amp;f=author"/>
    <hyperlink ref="C88" r:id="rId21" display="http://search.books.com.tw/exep/prod_search.php?key=%E8%BF%BD%E8%B2%93%E8%B6%95%E5%85%94%E7%B2%89%E7%B5%B2%E5%9C%98&amp;f=author"/>
    <hyperlink ref="C89" r:id="rId22" display="http://search.books.com.tw/exep/prod_search.php?key=%E8%BF%BD%E8%B2%93%E8%B6%95%E5%85%94%E7%B2%89%E7%B5%B2%E5%9C%98&amp;f=author"/>
    <hyperlink ref="D86" r:id="rId23" display="http://www.books.com.tw/web/sys_puballb/books/?pubid=yowfwu"/>
    <hyperlink ref="D87" r:id="rId24" display="http://www.books.com.tw/web/sys_puballb/books/?pubid=yowfwu"/>
    <hyperlink ref="D88" r:id="rId25" display="http://www.books.com.tw/web/sys_puballb/books/?pubid=yowfwu"/>
    <hyperlink ref="D89" r:id="rId26" display="http://www.books.com.tw/web/sys_puballb/books/?pubid=yowfwu"/>
    <hyperlink ref="C90" r:id="rId27" display="http://search.books.com.tw/exep/prod_search.php?key=%E7%8F%8D%E5%A6%AE%E4%BD%9B%EF%BC%8E%E9%9C%8D%E5%A7%86&amp;f=author"/>
    <hyperlink ref="D90" r:id="rId28" display="http://www.books.com.tw/web/sys_puballb/books/?pubid=scwpc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5" orientation="landscape" r:id="rId29"/>
  <drawing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正式書單</vt:lpstr>
      <vt:lpstr>正式書單!Print_Area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2016-04-29T02:48:13Z</cp:lastPrinted>
  <dcterms:created xsi:type="dcterms:W3CDTF">2012-07-23T02:09:03Z</dcterms:created>
  <dcterms:modified xsi:type="dcterms:W3CDTF">2016-06-28T01:36:17Z</dcterms:modified>
</cp:coreProperties>
</file>