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5" windowWidth="15480" windowHeight="11640"/>
  </bookViews>
  <sheets>
    <sheet name="總表" sheetId="1" r:id="rId1"/>
  </sheets>
  <calcPr calcId="144525"/>
</workbook>
</file>

<file path=xl/calcChain.xml><?xml version="1.0" encoding="utf-8"?>
<calcChain xmlns="http://schemas.openxmlformats.org/spreadsheetml/2006/main">
  <c r="I123" i="1" l="1"/>
  <c r="I125" i="1"/>
  <c r="I124" i="1"/>
  <c r="I53" i="1" l="1"/>
  <c r="I41" i="1"/>
  <c r="I42" i="1"/>
  <c r="I43" i="1"/>
  <c r="I44" i="1"/>
  <c r="I45" i="1"/>
  <c r="I46" i="1"/>
  <c r="I47" i="1"/>
  <c r="I48" i="1"/>
  <c r="I49" i="1"/>
  <c r="I50" i="1"/>
  <c r="I51" i="1"/>
  <c r="I52" i="1"/>
  <c r="I40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" i="1"/>
  <c r="I38" i="1"/>
  <c r="I37" i="1"/>
  <c r="I36" i="1"/>
  <c r="I35" i="1"/>
  <c r="I34" i="1"/>
  <c r="I33" i="1"/>
  <c r="I32" i="1"/>
  <c r="I31" i="1"/>
  <c r="I30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 l="1"/>
</calcChain>
</file>

<file path=xl/sharedStrings.xml><?xml version="1.0" encoding="utf-8"?>
<sst xmlns="http://schemas.openxmlformats.org/spreadsheetml/2006/main" count="1502" uniqueCount="652">
  <si>
    <t>排序</t>
    <phoneticPr fontId="1" type="noConversion"/>
  </si>
  <si>
    <t>書名</t>
    <phoneticPr fontId="1" type="noConversion"/>
  </si>
  <si>
    <t>作者</t>
    <phoneticPr fontId="1" type="noConversion"/>
  </si>
  <si>
    <t>出版社</t>
    <phoneticPr fontId="1" type="noConversion"/>
  </si>
  <si>
    <t>出版地(國)</t>
    <phoneticPr fontId="1" type="noConversion"/>
  </si>
  <si>
    <t>ISBN</t>
    <phoneticPr fontId="1" type="noConversion"/>
  </si>
  <si>
    <t>採購數量</t>
    <phoneticPr fontId="1" type="noConversion"/>
  </si>
  <si>
    <t>定價(台幣)</t>
    <phoneticPr fontId="1" type="noConversion"/>
  </si>
  <si>
    <t>小計</t>
    <phoneticPr fontId="1" type="noConversion"/>
  </si>
  <si>
    <t>是否為套書</t>
    <phoneticPr fontId="1" type="noConversion"/>
  </si>
  <si>
    <t>是否含光碟</t>
    <phoneticPr fontId="1" type="noConversion"/>
  </si>
  <si>
    <t>備註</t>
    <phoneticPr fontId="1" type="noConversion"/>
  </si>
  <si>
    <t>翻翻樂—有趣的乘法表</t>
  </si>
  <si>
    <t>蘿西‧ 狄金絲</t>
  </si>
  <si>
    <t>978-986-320-470-1</t>
  </si>
  <si>
    <t>工作找找看</t>
  </si>
  <si>
    <t>皮卡五郎</t>
  </si>
  <si>
    <t>首席大提琴手</t>
  </si>
  <si>
    <t>王文華</t>
  </si>
  <si>
    <t>978-986-320-067-3</t>
  </si>
  <si>
    <t>小小猴找朋友</t>
  </si>
  <si>
    <t>人魚王國的變身魔藥</t>
  </si>
  <si>
    <t>賴曉珍</t>
  </si>
  <si>
    <t>鄭宗弦</t>
  </si>
  <si>
    <t>流星沒有耳朵</t>
  </si>
  <si>
    <t>林世仁</t>
  </si>
  <si>
    <t>978-986-216-803-5</t>
  </si>
  <si>
    <t>魔電聯盟1-4集套書</t>
  </si>
  <si>
    <t>理查．保羅．伊凡斯</t>
  </si>
  <si>
    <t>神奇酷科學生物世界1-4 套書</t>
  </si>
  <si>
    <t>愛倫諾．梅、達芬．史奇納、蘿拉．崔斯柯</t>
  </si>
  <si>
    <t>978-986-320-706-1</t>
  </si>
  <si>
    <t>小老鼠愛數學第二輯</t>
  </si>
  <si>
    <t>尼克‧ 阿諾</t>
  </si>
  <si>
    <t>978-000-417-662-8</t>
  </si>
  <si>
    <t>471-122-531-037-4</t>
  </si>
  <si>
    <t>阿妮塔．加奈利</t>
  </si>
  <si>
    <t>我的第一本大驚奇套書（共4 冊</t>
  </si>
  <si>
    <t>台南市105學年度文元國小圖書採購書單</t>
    <phoneticPr fontId="1" type="noConversion"/>
  </si>
  <si>
    <t>親子天下</t>
    <phoneticPr fontId="1" type="noConversion"/>
  </si>
  <si>
    <t>臺灣</t>
    <phoneticPr fontId="1" type="noConversion"/>
  </si>
  <si>
    <t>是</t>
    <phoneticPr fontId="1" type="noConversion"/>
  </si>
  <si>
    <t>978-986-926-146-3</t>
    <phoneticPr fontId="1" type="noConversion"/>
  </si>
  <si>
    <t>978-986-241-894-9</t>
    <phoneticPr fontId="1" type="noConversion"/>
  </si>
  <si>
    <t>978-986-398-019-3</t>
    <phoneticPr fontId="1" type="noConversion"/>
  </si>
  <si>
    <t>471-721-102-013-5</t>
    <phoneticPr fontId="1" type="noConversion"/>
  </si>
  <si>
    <t>471-721-101-587-2</t>
    <phoneticPr fontId="1" type="noConversion"/>
  </si>
  <si>
    <t>471-721-102-037-1</t>
    <phoneticPr fontId="1" type="noConversion"/>
  </si>
  <si>
    <t>978-986-398-068-1</t>
    <phoneticPr fontId="1" type="noConversion"/>
  </si>
  <si>
    <t>978-986-241-083-7</t>
    <phoneticPr fontId="1" type="noConversion"/>
  </si>
  <si>
    <t>978-986-694-869-5</t>
    <phoneticPr fontId="1" type="noConversion"/>
  </si>
  <si>
    <t>978-986-241-935-9</t>
    <phoneticPr fontId="1" type="noConversion"/>
  </si>
  <si>
    <t>978-986-241-713-3</t>
    <phoneticPr fontId="1" type="noConversion"/>
  </si>
  <si>
    <t>978-986-241-642-6</t>
    <phoneticPr fontId="1" type="noConversion"/>
  </si>
  <si>
    <t>978-986-241-042-4</t>
    <phoneticPr fontId="1" type="noConversion"/>
  </si>
  <si>
    <t>978-986-241-041-7</t>
    <phoneticPr fontId="1" type="noConversion"/>
  </si>
  <si>
    <t>978-986-241-454-5</t>
    <phoneticPr fontId="1" type="noConversion"/>
  </si>
  <si>
    <t>978-986-241-567-2</t>
    <phoneticPr fontId="1" type="noConversion"/>
  </si>
  <si>
    <t>978-986-675-919-2</t>
    <phoneticPr fontId="1" type="noConversion"/>
  </si>
  <si>
    <t>978-986-675-912-3</t>
    <phoneticPr fontId="1" type="noConversion"/>
  </si>
  <si>
    <t>978-986-675-921-5</t>
    <phoneticPr fontId="1" type="noConversion"/>
  </si>
  <si>
    <t>471-721-101-932-0</t>
    <phoneticPr fontId="1" type="noConversion"/>
  </si>
  <si>
    <t>471-721-101-237-6</t>
    <phoneticPr fontId="1" type="noConversion"/>
  </si>
  <si>
    <t>978-986-918-810-4</t>
    <phoneticPr fontId="1" type="noConversion"/>
  </si>
  <si>
    <t>978-986-919-109-8</t>
    <phoneticPr fontId="1" type="noConversion"/>
  </si>
  <si>
    <t>978-986-928-153-9</t>
    <phoneticPr fontId="1" type="noConversion"/>
  </si>
  <si>
    <t>978-986-241-809-3</t>
    <phoneticPr fontId="1" type="noConversion"/>
  </si>
  <si>
    <t>471-721-101-601-5</t>
    <phoneticPr fontId="1" type="noConversion"/>
  </si>
  <si>
    <t>471-721-100-632-0</t>
    <phoneticPr fontId="1" type="noConversion"/>
  </si>
  <si>
    <t>原來如此！百看不厭動物小百科（套書，共3冊）</t>
    <phoneticPr fontId="1" type="noConversion"/>
  </si>
  <si>
    <t>看不見的敵人</t>
    <phoneticPr fontId="1" type="noConversion"/>
  </si>
  <si>
    <t>可能小學的愛地球任務（套書，共4冊）</t>
    <phoneticPr fontId="1" type="noConversion"/>
  </si>
  <si>
    <t>賴馬</t>
    <phoneticPr fontId="1" type="noConversion"/>
  </si>
  <si>
    <t>帕拉帕拉山的妖怪(創作20週年紀念版)</t>
    <phoneticPr fontId="1" type="noConversion"/>
  </si>
  <si>
    <t>愛哭公主</t>
    <phoneticPr fontId="1" type="noConversion"/>
  </si>
  <si>
    <t>生氣王子</t>
    <phoneticPr fontId="1" type="noConversion"/>
  </si>
  <si>
    <t>超科少年SSJ：漫畫科學人物故事（套書，共4冊）</t>
    <phoneticPr fontId="1" type="noConversion"/>
  </si>
  <si>
    <t xml:space="preserve">好面&amp;彭傑(友善文創)/漫畫製作, 漫畫科普編輯部/內容製作 </t>
    <phoneticPr fontId="1" type="noConversion"/>
  </si>
  <si>
    <t>熊谷聰</t>
    <phoneticPr fontId="1" type="noConversion"/>
  </si>
  <si>
    <t>貝蒂「好好說、乖乖睡」情緒雙套書（套書，共2冊）</t>
    <phoneticPr fontId="1" type="noConversion"/>
  </si>
  <si>
    <t>史帝夫．安東尼</t>
    <phoneticPr fontId="1" type="noConversion"/>
  </si>
  <si>
    <t>大吼大叫的企鵝媽媽</t>
    <phoneticPr fontId="1" type="noConversion"/>
  </si>
  <si>
    <t>尤塔‧鮑爾</t>
    <phoneticPr fontId="1" type="noConversion"/>
  </si>
  <si>
    <t>錢茵</t>
    <phoneticPr fontId="1" type="noConversion"/>
  </si>
  <si>
    <t>五百羅漢交通平安</t>
    <phoneticPr fontId="1" type="noConversion"/>
  </si>
  <si>
    <t>劉旭恭</t>
    <phoneticPr fontId="1" type="noConversion"/>
  </si>
  <si>
    <t>芽芽搬新家</t>
    <phoneticPr fontId="1" type="noConversion"/>
  </si>
  <si>
    <t>一直一直往下挖</t>
    <phoneticPr fontId="1" type="noConversion"/>
  </si>
  <si>
    <t>麥克．巴奈特</t>
    <phoneticPr fontId="1" type="noConversion"/>
  </si>
  <si>
    <t>這不是我的帽子</t>
    <phoneticPr fontId="1" type="noConversion"/>
  </si>
  <si>
    <t>雍．卡拉森</t>
    <phoneticPr fontId="1" type="noConversion"/>
  </si>
  <si>
    <t>誰在床下養了一朵雲——林世仁的童詩精選集</t>
    <phoneticPr fontId="1" type="noConversion"/>
  </si>
  <si>
    <t>林世仁</t>
    <phoneticPr fontId="1" type="noConversion"/>
  </si>
  <si>
    <t>葉限</t>
    <phoneticPr fontId="1" type="noConversion"/>
  </si>
  <si>
    <t>謝武彰</t>
    <phoneticPr fontId="1" type="noConversion"/>
  </si>
  <si>
    <t>鯉魚變</t>
    <phoneticPr fontId="1" type="noConversion"/>
  </si>
  <si>
    <t>狐狸金杯</t>
    <phoneticPr fontId="1" type="noConversion"/>
  </si>
  <si>
    <t>哈拉公爵的神祕邀約</t>
    <phoneticPr fontId="1" type="noConversion"/>
  </si>
  <si>
    <t>林秀穗</t>
    <phoneticPr fontId="1" type="noConversion"/>
  </si>
  <si>
    <t>小恐怖</t>
    <phoneticPr fontId="1" type="noConversion"/>
  </si>
  <si>
    <t>侯維玲</t>
    <phoneticPr fontId="1" type="noConversion"/>
  </si>
  <si>
    <t>危險!請不要按我</t>
    <phoneticPr fontId="1" type="noConversion"/>
  </si>
  <si>
    <t>非客尋的秘密</t>
    <phoneticPr fontId="1" type="noConversion"/>
  </si>
  <si>
    <t>沈小牧</t>
    <phoneticPr fontId="1" type="noConversion"/>
  </si>
  <si>
    <t>【奇想西遊記】（共4冊）</t>
    <phoneticPr fontId="1" type="noConversion"/>
  </si>
  <si>
    <t>王文華</t>
    <phoneticPr fontId="1" type="noConversion"/>
  </si>
  <si>
    <t>【奇想三國】套書（共4冊）</t>
    <phoneticPr fontId="1" type="noConversion"/>
  </si>
  <si>
    <t>王文華、岑澎維</t>
    <phoneticPr fontId="1" type="noConversion"/>
  </si>
  <si>
    <t>小頭目優瑪五部曲套書（十週年紀念版，全五冊）</t>
    <phoneticPr fontId="1" type="noConversion"/>
  </si>
  <si>
    <t>張友漁</t>
    <phoneticPr fontId="1" type="noConversion"/>
  </si>
  <si>
    <t>不會哭泣的魚</t>
    <phoneticPr fontId="1" type="noConversion"/>
  </si>
  <si>
    <t>阿部夏丸</t>
    <phoneticPr fontId="1" type="noConversion"/>
  </si>
  <si>
    <t>說謊的阿大</t>
    <phoneticPr fontId="1" type="noConversion"/>
  </si>
  <si>
    <t>成長小說系列─情緒教育的六堂課(套書共6冊，加贈親師活動讀本)</t>
    <phoneticPr fontId="1" type="noConversion"/>
  </si>
  <si>
    <t>呂淑敏, 王淑芬, 張友漁, 荷雪．侯司法特, 哈雪．蔻杭布莉, 阿涅絲・德‧雷史塔德</t>
    <phoneticPr fontId="1" type="noConversion"/>
  </si>
  <si>
    <t>小天下</t>
    <phoneticPr fontId="1" type="noConversion"/>
  </si>
  <si>
    <t>台灣</t>
    <phoneticPr fontId="1" type="noConversion"/>
  </si>
  <si>
    <t>978-986-320-945-4</t>
    <phoneticPr fontId="1" type="noConversion"/>
  </si>
  <si>
    <t>978-986-216-704-5</t>
    <phoneticPr fontId="1" type="noConversion"/>
  </si>
  <si>
    <t>978-986-320-105-2</t>
    <phoneticPr fontId="1" type="noConversion"/>
  </si>
  <si>
    <t>471-122-531-169-2</t>
    <phoneticPr fontId="1" type="noConversion"/>
  </si>
  <si>
    <t>是</t>
    <phoneticPr fontId="1" type="noConversion"/>
  </si>
  <si>
    <t>978-986-320-731-3</t>
    <phoneticPr fontId="1" type="noConversion"/>
  </si>
  <si>
    <t>978-000-417-677-2</t>
    <phoneticPr fontId="1" type="noConversion"/>
  </si>
  <si>
    <t>聯經</t>
    <phoneticPr fontId="1" type="noConversion"/>
  </si>
  <si>
    <t>愛Cook飲食文化繪本（套盒十二本）</t>
    <phoneticPr fontId="1" type="noConversion"/>
  </si>
  <si>
    <r>
      <t>黃惠鈴</t>
    </r>
    <r>
      <rPr>
        <sz val="9"/>
        <color rgb="FF555555"/>
        <rFont val="新細明體"/>
        <family val="1"/>
        <charset val="136"/>
        <scheme val="minor"/>
      </rPr>
      <t>、</t>
    </r>
    <r>
      <rPr>
        <sz val="9"/>
        <color rgb="FF333333"/>
        <rFont val="新細明體"/>
        <family val="1"/>
        <charset val="136"/>
        <scheme val="minor"/>
      </rPr>
      <t>姜蘭淑</t>
    </r>
    <r>
      <rPr>
        <sz val="9"/>
        <color rgb="FF555555"/>
        <rFont val="新細明體"/>
        <family val="1"/>
        <charset val="136"/>
        <scheme val="minor"/>
      </rPr>
      <t>、</t>
    </r>
    <r>
      <rPr>
        <sz val="9"/>
        <color rgb="FF333333"/>
        <rFont val="新細明體"/>
        <family val="1"/>
        <charset val="136"/>
        <scheme val="minor"/>
      </rPr>
      <t>鄭明淑</t>
    </r>
    <r>
      <rPr>
        <sz val="9"/>
        <color rgb="FF555555"/>
        <rFont val="新細明體"/>
        <family val="1"/>
        <charset val="136"/>
        <scheme val="minor"/>
      </rPr>
      <t>、</t>
    </r>
    <r>
      <rPr>
        <sz val="9"/>
        <color rgb="FF333333"/>
        <rFont val="新細明體"/>
        <family val="1"/>
        <charset val="136"/>
        <scheme val="minor"/>
      </rPr>
      <t>姜敏京</t>
    </r>
    <r>
      <rPr>
        <sz val="9"/>
        <color rgb="FF555555"/>
        <rFont val="新細明體"/>
        <family val="1"/>
        <charset val="136"/>
        <scheme val="minor"/>
      </rPr>
      <t>、</t>
    </r>
    <r>
      <rPr>
        <sz val="9"/>
        <color rgb="FF333333"/>
        <rFont val="新細明體"/>
        <family val="1"/>
        <charset val="136"/>
        <scheme val="minor"/>
      </rPr>
      <t>金蘭珠</t>
    </r>
    <r>
      <rPr>
        <sz val="9"/>
        <color rgb="FF555555"/>
        <rFont val="新細明體"/>
        <family val="1"/>
        <charset val="136"/>
        <scheme val="minor"/>
      </rPr>
      <t>、</t>
    </r>
    <r>
      <rPr>
        <sz val="9"/>
        <color rgb="FF333333"/>
        <rFont val="新細明體"/>
        <family val="1"/>
        <charset val="136"/>
        <scheme val="minor"/>
      </rPr>
      <t>尹熙庭</t>
    </r>
    <r>
      <rPr>
        <sz val="9"/>
        <color rgb="FF555555"/>
        <rFont val="新細明體"/>
        <family val="1"/>
        <charset val="136"/>
        <scheme val="minor"/>
      </rPr>
      <t>、</t>
    </r>
    <r>
      <rPr>
        <sz val="9"/>
        <color rgb="FF333333"/>
        <rFont val="新細明體"/>
        <family val="1"/>
        <charset val="136"/>
        <scheme val="minor"/>
      </rPr>
      <t>金廷熙</t>
    </r>
    <r>
      <rPr>
        <sz val="9"/>
        <color rgb="FF555555"/>
        <rFont val="新細明體"/>
        <family val="1"/>
        <charset val="136"/>
        <scheme val="minor"/>
      </rPr>
      <t>、</t>
    </r>
    <r>
      <rPr>
        <sz val="9"/>
        <color rgb="FF333333"/>
        <rFont val="新細明體"/>
        <family val="1"/>
        <charset val="136"/>
        <scheme val="minor"/>
      </rPr>
      <t>徐寶泫</t>
    </r>
    <r>
      <rPr>
        <sz val="9"/>
        <color rgb="FF555555"/>
        <rFont val="新細明體"/>
        <family val="1"/>
        <charset val="136"/>
        <scheme val="minor"/>
      </rPr>
      <t>、</t>
    </r>
    <r>
      <rPr>
        <sz val="9"/>
        <color rgb="FF333333"/>
        <rFont val="新細明體"/>
        <family val="1"/>
        <charset val="136"/>
        <scheme val="minor"/>
      </rPr>
      <t>咸智瑟</t>
    </r>
    <r>
      <rPr>
        <sz val="9"/>
        <color rgb="FF555555"/>
        <rFont val="新細明體"/>
        <family val="1"/>
        <charset val="136"/>
        <scheme val="minor"/>
      </rPr>
      <t>、</t>
    </r>
    <r>
      <rPr>
        <sz val="9"/>
        <color rgb="FF333333"/>
        <rFont val="新細明體"/>
        <family val="1"/>
        <charset val="136"/>
        <scheme val="minor"/>
      </rPr>
      <t>金榮</t>
    </r>
    <r>
      <rPr>
        <sz val="9"/>
        <color rgb="FF555555"/>
        <rFont val="新細明體"/>
        <family val="1"/>
        <charset val="136"/>
        <scheme val="minor"/>
      </rPr>
      <t>、</t>
    </r>
    <r>
      <rPr>
        <sz val="9"/>
        <color rgb="FF333333"/>
        <rFont val="新細明體"/>
        <family val="1"/>
        <charset val="136"/>
        <scheme val="minor"/>
      </rPr>
      <t>郭善珠</t>
    </r>
    <phoneticPr fontId="1" type="noConversion"/>
  </si>
  <si>
    <t>大提琴與樹</t>
    <phoneticPr fontId="1" type="noConversion"/>
  </si>
  <si>
    <t>伊勢英子</t>
    <phoneticPr fontId="1" type="noConversion"/>
  </si>
  <si>
    <t>小傷疤</t>
    <phoneticPr fontId="1" type="noConversion"/>
  </si>
  <si>
    <t>夏洛特‧孟莉克</t>
    <phoneticPr fontId="1" type="noConversion"/>
  </si>
  <si>
    <t>最糟的假期？</t>
    <phoneticPr fontId="1" type="noConversion"/>
  </si>
  <si>
    <t>米奇卡</t>
    <phoneticPr fontId="1" type="noConversion"/>
  </si>
  <si>
    <t>瑪莉．柯爾夢</t>
    <phoneticPr fontId="1" type="noConversion"/>
  </si>
  <si>
    <t>星期三書店</t>
    <phoneticPr fontId="1" type="noConversion"/>
  </si>
  <si>
    <t>思樂薇．尼曼（Sylvie Neeman）</t>
    <phoneticPr fontId="1" type="noConversion"/>
  </si>
  <si>
    <t>一首救了魚的詩</t>
    <phoneticPr fontId="1" type="noConversion"/>
  </si>
  <si>
    <t>尚—皮耶‧希邁昂（Jean-Pierre Siméon）</t>
    <phoneticPr fontId="1" type="noConversion"/>
  </si>
  <si>
    <t>我是如此愛慕你</t>
    <phoneticPr fontId="1" type="noConversion"/>
  </si>
  <si>
    <t>阿朗‧賽赫</t>
    <phoneticPr fontId="1" type="noConversion"/>
  </si>
  <si>
    <t>長毛象、食人怪、外星人和我的妹妹</t>
    <phoneticPr fontId="1" type="noConversion"/>
  </si>
  <si>
    <t>阿雷克思‧古索（Alex Cousseau）</t>
    <phoneticPr fontId="1" type="noConversion"/>
  </si>
  <si>
    <t>魚會游泳嗎？</t>
    <phoneticPr fontId="1" type="noConversion"/>
  </si>
  <si>
    <t>數學繪本（第一套）共10本</t>
    <phoneticPr fontId="1" type="noConversion"/>
  </si>
  <si>
    <t>作者／金世實、繪者／李州韻……等</t>
    <phoneticPr fontId="1" type="noConversion"/>
  </si>
  <si>
    <t>數學繪本（第二套）共10本</t>
    <phoneticPr fontId="1" type="noConversion"/>
  </si>
  <si>
    <t>繪者朴英美等</t>
    <phoneticPr fontId="1" type="noConversion"/>
  </si>
  <si>
    <t>大視界系列兒童繪本（第一套）</t>
    <phoneticPr fontId="1" type="noConversion"/>
  </si>
  <si>
    <t>申惠恩 H. E. Shin...等</t>
    <phoneticPr fontId="1" type="noConversion"/>
  </si>
  <si>
    <t>李如青</t>
    <phoneticPr fontId="1" type="noConversion"/>
  </si>
  <si>
    <t>不能靠近的天堂：遇見無國界的自由之翼</t>
    <phoneticPr fontId="1" type="noConversion"/>
  </si>
  <si>
    <t>旗魚王</t>
    <phoneticPr fontId="1" type="noConversion"/>
  </si>
  <si>
    <t>香藝之家</t>
    <phoneticPr fontId="1" type="noConversion"/>
  </si>
  <si>
    <t>黃惠鈴</t>
    <phoneticPr fontId="1" type="noConversion"/>
  </si>
  <si>
    <t>我家的隔壁的隔壁</t>
    <phoneticPr fontId="1" type="noConversion"/>
  </si>
  <si>
    <t>蔬菜的島</t>
    <phoneticPr fontId="1" type="noConversion"/>
  </si>
  <si>
    <t>晃晃老師的禮物</t>
    <phoneticPr fontId="1" type="noConversion"/>
  </si>
  <si>
    <t>莊世瑩</t>
    <phoneticPr fontId="1" type="noConversion"/>
  </si>
  <si>
    <t>回家‧回部落</t>
    <phoneticPr fontId="1" type="noConversion"/>
  </si>
  <si>
    <t>鷄籠中元祭</t>
    <phoneticPr fontId="1" type="noConversion"/>
  </si>
  <si>
    <t>曹銘宗</t>
    <phoneticPr fontId="1" type="noConversion"/>
  </si>
  <si>
    <t>洲美心</t>
    <phoneticPr fontId="1" type="noConversion"/>
  </si>
  <si>
    <t>陳怡今</t>
    <phoneticPr fontId="1" type="noConversion"/>
  </si>
  <si>
    <t>台灣河川之美：淡水河</t>
    <phoneticPr fontId="1" type="noConversion"/>
  </si>
  <si>
    <t>繪圖／林鴻堯　文字／俞珩</t>
    <phoneticPr fontId="1" type="noConversion"/>
  </si>
  <si>
    <t>台灣高山之美：玉山</t>
    <phoneticPr fontId="1" type="noConversion"/>
  </si>
  <si>
    <t>陳月文</t>
    <phoneticPr fontId="1" type="noConversion"/>
  </si>
  <si>
    <t>台灣園林之美</t>
    <phoneticPr fontId="1" type="noConversion"/>
  </si>
  <si>
    <t>繪圖／三又一木　文字／楊宗哲</t>
    <phoneticPr fontId="1" type="noConversion"/>
  </si>
  <si>
    <t>飛呀，老鷹，飛呀！一個非洲故事</t>
    <phoneticPr fontId="1" type="noConversion"/>
  </si>
  <si>
    <t>克里斯多夫‧格瑞哥羅斯奇（Christopher Gregorowski）</t>
    <phoneticPr fontId="1" type="noConversion"/>
  </si>
  <si>
    <t>童話詩跳格子</t>
    <phoneticPr fontId="1" type="noConversion"/>
  </si>
  <si>
    <t>蘇善</t>
    <phoneticPr fontId="1" type="noConversion"/>
  </si>
  <si>
    <t>野薑花的婚禮</t>
    <phoneticPr fontId="1" type="noConversion"/>
  </si>
  <si>
    <t>牧也</t>
    <phoneticPr fontId="1" type="noConversion"/>
  </si>
  <si>
    <t>花和蝴蝶</t>
    <phoneticPr fontId="1" type="noConversion"/>
  </si>
  <si>
    <t>林煥彰</t>
    <phoneticPr fontId="1" type="noConversion"/>
  </si>
  <si>
    <t>詩精靈的化妝舞會</t>
    <phoneticPr fontId="1" type="noConversion"/>
  </si>
  <si>
    <t>林茵</t>
    <phoneticPr fontId="1" type="noConversion"/>
  </si>
  <si>
    <t>漫畫四書（一套四本）書盒套賣</t>
    <phoneticPr fontId="1" type="noConversion"/>
  </si>
  <si>
    <r>
      <t>徐基男</t>
    </r>
    <r>
      <rPr>
        <sz val="9"/>
        <color rgb="FF555555"/>
        <rFont val="新細明體"/>
        <family val="1"/>
        <charset val="136"/>
        <scheme val="minor"/>
      </rPr>
      <t>、</t>
    </r>
    <r>
      <rPr>
        <sz val="9"/>
        <color rgb="FF333333"/>
        <rFont val="新細明體"/>
        <family val="1"/>
        <charset val="136"/>
        <scheme val="minor"/>
      </rPr>
      <t>許慶大</t>
    </r>
    <r>
      <rPr>
        <sz val="9"/>
        <color rgb="FF555555"/>
        <rFont val="新細明體"/>
        <family val="1"/>
        <charset val="136"/>
        <scheme val="minor"/>
      </rPr>
      <t>、</t>
    </r>
    <r>
      <rPr>
        <sz val="9"/>
        <color rgb="FF333333"/>
        <rFont val="新細明體"/>
        <family val="1"/>
        <charset val="136"/>
        <scheme val="minor"/>
      </rPr>
      <t>李秀碩</t>
    </r>
    <phoneticPr fontId="1" type="noConversion"/>
  </si>
  <si>
    <t>蘇菲的傑作</t>
    <phoneticPr fontId="1" type="noConversion"/>
  </si>
  <si>
    <t>艾琳．史賓那利</t>
    <phoneticPr fontId="1" type="noConversion"/>
  </si>
  <si>
    <t>維京國際</t>
    <phoneticPr fontId="1" type="noConversion"/>
  </si>
  <si>
    <t>957-815-952-8</t>
    <phoneticPr fontId="1" type="noConversion"/>
  </si>
  <si>
    <t>臺灣麥克</t>
    <phoneticPr fontId="1" type="noConversion"/>
  </si>
  <si>
    <t>彩繪三國演義</t>
    <phoneticPr fontId="1" type="noConversion"/>
  </si>
  <si>
    <r>
      <t>羅貫中</t>
    </r>
    <r>
      <rPr>
        <sz val="12"/>
        <rFont val="Times New Roman"/>
        <family val="1"/>
      </rPr>
      <t>/</t>
    </r>
    <r>
      <rPr>
        <sz val="12"/>
        <rFont val="新細明體"/>
        <family val="1"/>
        <charset val="136"/>
      </rPr>
      <t>原作，木日</t>
    </r>
    <r>
      <rPr>
        <sz val="12"/>
        <rFont val="Times New Roman"/>
        <family val="1"/>
      </rPr>
      <t>/</t>
    </r>
    <r>
      <rPr>
        <sz val="12"/>
        <rFont val="新細明體"/>
        <family val="1"/>
        <charset val="136"/>
      </rPr>
      <t>改寫</t>
    </r>
    <phoneticPr fontId="1" type="noConversion"/>
  </si>
  <si>
    <t>978-986-203-1308</t>
    <phoneticPr fontId="1" type="noConversion"/>
  </si>
  <si>
    <t>彩繪水滸全傳</t>
    <phoneticPr fontId="1" type="noConversion"/>
  </si>
  <si>
    <r>
      <t>施耐庵</t>
    </r>
    <r>
      <rPr>
        <sz val="12"/>
        <rFont val="Times New Roman"/>
        <family val="1"/>
      </rPr>
      <t>/</t>
    </r>
    <r>
      <rPr>
        <sz val="12"/>
        <rFont val="新細明體"/>
        <family val="1"/>
        <charset val="136"/>
      </rPr>
      <t>原作，木日</t>
    </r>
    <r>
      <rPr>
        <sz val="12"/>
        <rFont val="Times New Roman"/>
        <family val="1"/>
      </rPr>
      <t>/</t>
    </r>
    <r>
      <rPr>
        <sz val="12"/>
        <rFont val="新細明體"/>
        <family val="1"/>
        <charset val="136"/>
      </rPr>
      <t>改寫</t>
    </r>
    <phoneticPr fontId="1" type="noConversion"/>
  </si>
  <si>
    <t>978-986-203-1315</t>
    <phoneticPr fontId="1" type="noConversion"/>
  </si>
  <si>
    <t>彩繪西遊記</t>
    <phoneticPr fontId="1" type="noConversion"/>
  </si>
  <si>
    <r>
      <t>吳承恩</t>
    </r>
    <r>
      <rPr>
        <sz val="12"/>
        <rFont val="Times New Roman"/>
        <family val="1"/>
      </rPr>
      <t>/</t>
    </r>
    <r>
      <rPr>
        <sz val="12"/>
        <rFont val="新細明體"/>
        <family val="1"/>
        <charset val="136"/>
      </rPr>
      <t>原作，木日</t>
    </r>
    <r>
      <rPr>
        <sz val="12"/>
        <rFont val="Times New Roman"/>
        <family val="1"/>
      </rPr>
      <t>/</t>
    </r>
    <r>
      <rPr>
        <sz val="12"/>
        <rFont val="新細明體"/>
        <family val="1"/>
        <charset val="136"/>
      </rPr>
      <t>改寫</t>
    </r>
    <phoneticPr fontId="1" type="noConversion"/>
  </si>
  <si>
    <t>978-986-203-1322</t>
    <phoneticPr fontId="1" type="noConversion"/>
  </si>
  <si>
    <t>彩繪紅樓夢</t>
    <phoneticPr fontId="1" type="noConversion"/>
  </si>
  <si>
    <r>
      <t>曹雪芹、高顎</t>
    </r>
    <r>
      <rPr>
        <sz val="12"/>
        <rFont val="Times New Roman"/>
        <family val="1"/>
      </rPr>
      <t xml:space="preserve"> /</t>
    </r>
    <r>
      <rPr>
        <sz val="12"/>
        <rFont val="新細明體"/>
        <family val="1"/>
        <charset val="136"/>
      </rPr>
      <t>原作，木日</t>
    </r>
    <r>
      <rPr>
        <sz val="12"/>
        <rFont val="Times New Roman"/>
        <family val="1"/>
      </rPr>
      <t>/</t>
    </r>
    <r>
      <rPr>
        <sz val="12"/>
        <rFont val="新細明體"/>
        <family val="1"/>
        <charset val="136"/>
      </rPr>
      <t>改寫</t>
    </r>
    <phoneticPr fontId="1" type="noConversion"/>
  </si>
  <si>
    <t>978-986-203-1339</t>
    <phoneticPr fontId="1" type="noConversion"/>
  </si>
  <si>
    <t>改變世界的天才科學家們</t>
    <phoneticPr fontId="1" type="noConversion"/>
  </si>
  <si>
    <t>黃仲煥、金弘栽</t>
    <phoneticPr fontId="1" type="noConversion"/>
  </si>
  <si>
    <t>978-986-203-1742</t>
    <phoneticPr fontId="1" type="noConversion"/>
  </si>
  <si>
    <t>歌劇院之謎─尋找幸運物</t>
    <phoneticPr fontId="1" type="noConversion"/>
  </si>
  <si>
    <r>
      <t>阿爾萌德．吉兒芭</t>
    </r>
    <r>
      <rPr>
        <sz val="12"/>
        <rFont val="Times New Roman"/>
        <family val="1"/>
      </rPr>
      <t>(Armande Gerber)</t>
    </r>
    <phoneticPr fontId="1" type="noConversion"/>
  </si>
  <si>
    <t>978-986-203-331-9</t>
    <phoneticPr fontId="1" type="noConversion"/>
  </si>
  <si>
    <t>博物館奇案－名畫失竊記</t>
    <phoneticPr fontId="1" type="noConversion"/>
  </si>
  <si>
    <t>978-986-203-431-6</t>
    <phoneticPr fontId="1" type="noConversion"/>
  </si>
  <si>
    <t>搶救動物園─尋找狐猴</t>
    <phoneticPr fontId="1" type="noConversion"/>
  </si>
  <si>
    <r>
      <t>少年科學偵探</t>
    </r>
    <r>
      <rPr>
        <sz val="12"/>
        <rFont val="Times New Roman"/>
        <family val="1"/>
      </rPr>
      <t>CSI 11</t>
    </r>
    <r>
      <rPr>
        <sz val="12"/>
        <rFont val="新細明體"/>
        <family val="1"/>
        <charset val="136"/>
      </rPr>
      <t>－燻黑名畫調包案</t>
    </r>
    <phoneticPr fontId="1" type="noConversion"/>
  </si>
  <si>
    <t>高嬉貞</t>
    <phoneticPr fontId="1" type="noConversion"/>
  </si>
  <si>
    <t>978-986-203-448-4</t>
    <phoneticPr fontId="1" type="noConversion"/>
  </si>
  <si>
    <r>
      <t>少年科學偵探</t>
    </r>
    <r>
      <rPr>
        <sz val="12"/>
        <rFont val="Times New Roman"/>
        <family val="1"/>
      </rPr>
      <t>CSI 12</t>
    </r>
    <r>
      <rPr>
        <sz val="12"/>
        <rFont val="新細明體"/>
        <family val="1"/>
        <charset val="136"/>
      </rPr>
      <t>－酒駕脫罪案</t>
    </r>
    <phoneticPr fontId="1" type="noConversion"/>
  </si>
  <si>
    <t>978-986-203-450-7</t>
    <phoneticPr fontId="1" type="noConversion"/>
  </si>
  <si>
    <r>
      <t>少年科學偵探</t>
    </r>
    <r>
      <rPr>
        <sz val="12"/>
        <rFont val="Times New Roman"/>
        <family val="1"/>
      </rPr>
      <t>CSI 13</t>
    </r>
    <r>
      <rPr>
        <sz val="12"/>
        <rFont val="新細明體"/>
        <family val="1"/>
        <charset val="136"/>
      </rPr>
      <t>－天上掉下來的橫禍</t>
    </r>
    <phoneticPr fontId="1" type="noConversion"/>
  </si>
  <si>
    <t>978-986-203-454-5</t>
    <phoneticPr fontId="1" type="noConversion"/>
  </si>
  <si>
    <r>
      <t>少年科學偵探</t>
    </r>
    <r>
      <rPr>
        <sz val="12"/>
        <rFont val="Times New Roman"/>
        <family val="1"/>
      </rPr>
      <t>CSI 14</t>
    </r>
    <r>
      <rPr>
        <sz val="12"/>
        <rFont val="新細明體"/>
        <family val="1"/>
        <charset val="136"/>
      </rPr>
      <t>－借據上的真相</t>
    </r>
    <phoneticPr fontId="1" type="noConversion"/>
  </si>
  <si>
    <t>978-986-203-460-6</t>
    <phoneticPr fontId="1" type="noConversion"/>
  </si>
  <si>
    <r>
      <t>少年科學偵探</t>
    </r>
    <r>
      <rPr>
        <sz val="12"/>
        <rFont val="Times New Roman"/>
        <family val="1"/>
      </rPr>
      <t>CSI 15</t>
    </r>
    <r>
      <rPr>
        <sz val="12"/>
        <rFont val="新細明體"/>
        <family val="1"/>
        <charset val="136"/>
      </rPr>
      <t>－鬼哭神號的秘密</t>
    </r>
    <phoneticPr fontId="1" type="noConversion"/>
  </si>
  <si>
    <t>高喜貞</t>
    <phoneticPr fontId="1" type="noConversion"/>
  </si>
  <si>
    <t>978-986-203-467-5</t>
    <phoneticPr fontId="1" type="noConversion"/>
  </si>
  <si>
    <r>
      <t>少年科學偵探</t>
    </r>
    <r>
      <rPr>
        <sz val="12"/>
        <rFont val="Times New Roman"/>
        <family val="1"/>
      </rPr>
      <t>CSI 16</t>
    </r>
    <r>
      <rPr>
        <sz val="12"/>
        <rFont val="新細明體"/>
        <family val="1"/>
        <charset val="136"/>
      </rPr>
      <t>－隱藏在髮絲的秘密</t>
    </r>
    <phoneticPr fontId="1" type="noConversion"/>
  </si>
  <si>
    <t>978-986-203-496-5</t>
    <phoneticPr fontId="1" type="noConversion"/>
  </si>
  <si>
    <r>
      <t>少年科學偵探</t>
    </r>
    <r>
      <rPr>
        <sz val="12"/>
        <rFont val="Times New Roman"/>
        <family val="1"/>
      </rPr>
      <t>CSI 17</t>
    </r>
    <r>
      <rPr>
        <sz val="12"/>
        <rFont val="新細明體"/>
        <family val="1"/>
        <charset val="136"/>
      </rPr>
      <t>－古物竊盜案</t>
    </r>
    <phoneticPr fontId="1" type="noConversion"/>
  </si>
  <si>
    <t>978-986-203-537-5</t>
    <phoneticPr fontId="1" type="noConversion"/>
  </si>
  <si>
    <r>
      <t>少年科學偵探</t>
    </r>
    <r>
      <rPr>
        <sz val="12"/>
        <rFont val="Times New Roman"/>
        <family val="1"/>
      </rPr>
      <t>CSI 18</t>
    </r>
    <r>
      <rPr>
        <sz val="12"/>
        <rFont val="新細明體"/>
        <family val="1"/>
        <charset val="136"/>
      </rPr>
      <t>－間諜鬥智案</t>
    </r>
    <phoneticPr fontId="1" type="noConversion"/>
  </si>
  <si>
    <t>978-986-203-541-2</t>
    <phoneticPr fontId="1" type="noConversion"/>
  </si>
  <si>
    <r>
      <t xml:space="preserve">Look Inside </t>
    </r>
    <r>
      <rPr>
        <sz val="12"/>
        <rFont val="細明體"/>
        <family val="3"/>
        <charset val="136"/>
      </rPr>
      <t>神奇的交通工具</t>
    </r>
    <phoneticPr fontId="1" type="noConversion"/>
  </si>
  <si>
    <t>羅伯˙洛伊德˙瓊斯</t>
    <phoneticPr fontId="1" type="noConversion"/>
  </si>
  <si>
    <r>
      <rPr>
        <sz val="12"/>
        <rFont val="新細明體"/>
        <family val="1"/>
        <charset val="136"/>
      </rPr>
      <t>臺灣麥克</t>
    </r>
    <phoneticPr fontId="1" type="noConversion"/>
  </si>
  <si>
    <t>978-986-203-543-6</t>
    <phoneticPr fontId="1" type="noConversion"/>
  </si>
  <si>
    <r>
      <t>少年科學偵探</t>
    </r>
    <r>
      <rPr>
        <sz val="12"/>
        <rFont val="Times New Roman"/>
        <family val="1"/>
      </rPr>
      <t>CSI 19</t>
    </r>
    <r>
      <rPr>
        <sz val="12"/>
        <rFont val="新細明體"/>
        <family val="1"/>
        <charset val="136"/>
      </rPr>
      <t>－ 誰殺了鼠海豚？</t>
    </r>
    <phoneticPr fontId="1" type="noConversion"/>
  </si>
  <si>
    <t>978-986-203-546-7</t>
    <phoneticPr fontId="1" type="noConversion"/>
  </si>
  <si>
    <r>
      <t>少年科學偵探</t>
    </r>
    <r>
      <rPr>
        <sz val="12"/>
        <rFont val="Times New Roman"/>
        <family val="1"/>
      </rPr>
      <t>CSI 20</t>
    </r>
    <r>
      <rPr>
        <sz val="12"/>
        <rFont val="新細明體"/>
        <family val="1"/>
        <charset val="136"/>
      </rPr>
      <t>－ 考卷失竊記</t>
    </r>
    <phoneticPr fontId="1" type="noConversion"/>
  </si>
  <si>
    <t>978-986-203-552-8</t>
    <phoneticPr fontId="1" type="noConversion"/>
  </si>
  <si>
    <r>
      <rPr>
        <sz val="12"/>
        <rFont val="新細明體"/>
        <family val="1"/>
        <charset val="136"/>
      </rPr>
      <t>少年科學偵探</t>
    </r>
    <r>
      <rPr>
        <sz val="12"/>
        <rFont val="Times New Roman"/>
        <family val="1"/>
      </rPr>
      <t>CSI 21</t>
    </r>
    <r>
      <rPr>
        <sz val="12"/>
        <rFont val="新細明體"/>
        <family val="1"/>
        <charset val="136"/>
      </rPr>
      <t>－</t>
    </r>
    <r>
      <rPr>
        <sz val="12"/>
        <rFont val="Times New Roman"/>
        <family val="1"/>
      </rPr>
      <t xml:space="preserve"> </t>
    </r>
    <r>
      <rPr>
        <sz val="12"/>
        <rFont val="新細明體"/>
        <family val="1"/>
        <charset val="136"/>
      </rPr>
      <t>找尋</t>
    </r>
    <r>
      <rPr>
        <sz val="12"/>
        <rFont val="Times New Roman"/>
        <family val="1"/>
      </rPr>
      <t>CSI</t>
    </r>
    <r>
      <rPr>
        <sz val="12"/>
        <rFont val="新細明體"/>
        <family val="1"/>
        <charset val="136"/>
      </rPr>
      <t>第三屆</t>
    </r>
    <phoneticPr fontId="1" type="noConversion"/>
  </si>
  <si>
    <r>
      <rPr>
        <sz val="12"/>
        <rFont val="新細明體"/>
        <family val="1"/>
        <charset val="136"/>
      </rPr>
      <t>高喜貞</t>
    </r>
    <phoneticPr fontId="1" type="noConversion"/>
  </si>
  <si>
    <t>978-986-203-594-8</t>
    <phoneticPr fontId="1" type="noConversion"/>
  </si>
  <si>
    <r>
      <rPr>
        <sz val="12"/>
        <rFont val="新細明體"/>
        <family val="1"/>
        <charset val="136"/>
      </rPr>
      <t>少年科學偵探</t>
    </r>
    <r>
      <rPr>
        <sz val="12"/>
        <rFont val="Times New Roman"/>
        <family val="1"/>
      </rPr>
      <t>CSI 22</t>
    </r>
    <r>
      <rPr>
        <sz val="12"/>
        <rFont val="新細明體"/>
        <family val="1"/>
        <charset val="136"/>
      </rPr>
      <t>－</t>
    </r>
    <r>
      <rPr>
        <sz val="12"/>
        <rFont val="Times New Roman"/>
        <family val="1"/>
      </rPr>
      <t xml:space="preserve"> </t>
    </r>
    <r>
      <rPr>
        <sz val="12"/>
        <rFont val="新細明體"/>
        <family val="1"/>
        <charset val="136"/>
      </rPr>
      <t>無人島生存法則！</t>
    </r>
    <phoneticPr fontId="1" type="noConversion"/>
  </si>
  <si>
    <t>978-986-203-596-2</t>
    <phoneticPr fontId="1" type="noConversion"/>
  </si>
  <si>
    <r>
      <rPr>
        <sz val="12"/>
        <rFont val="新細明體"/>
        <family val="1"/>
        <charset val="136"/>
      </rPr>
      <t>少年科學偵探</t>
    </r>
    <r>
      <rPr>
        <sz val="12"/>
        <rFont val="Times New Roman"/>
        <family val="1"/>
      </rPr>
      <t>CSI 23</t>
    </r>
    <r>
      <rPr>
        <sz val="12"/>
        <rFont val="新細明體"/>
        <family val="1"/>
        <charset val="136"/>
      </rPr>
      <t>－</t>
    </r>
    <r>
      <rPr>
        <sz val="12"/>
        <rFont val="Times New Roman"/>
        <family val="1"/>
      </rPr>
      <t xml:space="preserve"> </t>
    </r>
    <r>
      <rPr>
        <sz val="12"/>
        <rFont val="新細明體"/>
        <family val="1"/>
        <charset val="136"/>
      </rPr>
      <t>波濤洶湧的生存遊戲</t>
    </r>
    <phoneticPr fontId="1" type="noConversion"/>
  </si>
  <si>
    <t>978-986-203-606-8</t>
    <phoneticPr fontId="1" type="noConversion"/>
  </si>
  <si>
    <r>
      <t xml:space="preserve">Look Inside </t>
    </r>
    <r>
      <rPr>
        <sz val="12"/>
        <rFont val="細明體"/>
        <family val="3"/>
        <charset val="136"/>
      </rPr>
      <t>忙碌的機場</t>
    </r>
    <phoneticPr fontId="1" type="noConversion"/>
  </si>
  <si>
    <r>
      <rPr>
        <sz val="12"/>
        <rFont val="新細明體"/>
        <family val="1"/>
        <charset val="136"/>
      </rPr>
      <t>羅伯</t>
    </r>
    <r>
      <rPr>
        <sz val="12"/>
        <rFont val="Times New Roman"/>
        <family val="1"/>
      </rPr>
      <t>˙</t>
    </r>
    <r>
      <rPr>
        <sz val="12"/>
        <rFont val="新細明體"/>
        <family val="1"/>
        <charset val="136"/>
      </rPr>
      <t>洛伊德</t>
    </r>
    <r>
      <rPr>
        <sz val="12"/>
        <rFont val="Times New Roman"/>
        <family val="1"/>
      </rPr>
      <t>˙</t>
    </r>
    <r>
      <rPr>
        <sz val="12"/>
        <rFont val="新細明體"/>
        <family val="1"/>
        <charset val="136"/>
      </rPr>
      <t>瓊斯</t>
    </r>
    <phoneticPr fontId="1" type="noConversion"/>
  </si>
  <si>
    <t>978-986-203-611-2</t>
    <phoneticPr fontId="1" type="noConversion"/>
  </si>
  <si>
    <r>
      <t xml:space="preserve">Look Inside </t>
    </r>
    <r>
      <rPr>
        <sz val="12"/>
        <color indexed="8"/>
        <rFont val="細明體"/>
        <family val="3"/>
        <charset val="136"/>
      </rPr>
      <t>我們的世界</t>
    </r>
    <phoneticPr fontId="1" type="noConversion"/>
  </si>
  <si>
    <t>艾蜜莉．伯納</t>
    <phoneticPr fontId="1" type="noConversion"/>
  </si>
  <si>
    <r>
      <rPr>
        <sz val="12"/>
        <color indexed="8"/>
        <rFont val="新細明體"/>
        <family val="1"/>
        <charset val="136"/>
      </rPr>
      <t>臺灣麥克</t>
    </r>
    <phoneticPr fontId="1" type="noConversion"/>
  </si>
  <si>
    <t>978-986-203-612-9</t>
    <phoneticPr fontId="1" type="noConversion"/>
  </si>
  <si>
    <r>
      <rPr>
        <sz val="12"/>
        <rFont val="新細明體"/>
        <family val="1"/>
        <charset val="136"/>
      </rPr>
      <t>少年科學偵探</t>
    </r>
    <r>
      <rPr>
        <sz val="12"/>
        <rFont val="Times New Roman"/>
        <family val="1"/>
      </rPr>
      <t>CSI 24</t>
    </r>
    <r>
      <rPr>
        <sz val="12"/>
        <rFont val="新細明體"/>
        <family val="1"/>
        <charset val="136"/>
      </rPr>
      <t>－</t>
    </r>
    <r>
      <rPr>
        <sz val="12"/>
        <rFont val="Times New Roman"/>
        <family val="1"/>
      </rPr>
      <t xml:space="preserve"> CSI </t>
    </r>
    <r>
      <rPr>
        <sz val="12"/>
        <color theme="1"/>
        <rFont val="新細明體"/>
        <family val="2"/>
        <charset val="136"/>
        <scheme val="minor"/>
      </rPr>
      <t>聲名大噪！</t>
    </r>
    <phoneticPr fontId="1" type="noConversion"/>
  </si>
  <si>
    <t>978-986-203-615-0</t>
    <phoneticPr fontId="1" type="noConversion"/>
  </si>
  <si>
    <r>
      <t>Look inside –</t>
    </r>
    <r>
      <rPr>
        <sz val="12"/>
        <color indexed="8"/>
        <rFont val="新細明體"/>
        <family val="1"/>
        <charset val="136"/>
      </rPr>
      <t>奇妙的身體</t>
    </r>
    <phoneticPr fontId="1" type="noConversion"/>
  </si>
  <si>
    <r>
      <rPr>
        <sz val="12"/>
        <color indexed="8"/>
        <rFont val="新細明體"/>
        <family val="1"/>
        <charset val="136"/>
      </rPr>
      <t>路易．史托威爾</t>
    </r>
    <phoneticPr fontId="1" type="noConversion"/>
  </si>
  <si>
    <t>978-986-203-631-0</t>
    <phoneticPr fontId="1" type="noConversion"/>
  </si>
  <si>
    <r>
      <t xml:space="preserve">Look inside </t>
    </r>
    <r>
      <rPr>
        <sz val="12"/>
        <color indexed="8"/>
        <rFont val="細明體"/>
        <family val="3"/>
        <charset val="136"/>
      </rPr>
      <t>神祕的太空</t>
    </r>
    <phoneticPr fontId="1" type="noConversion"/>
  </si>
  <si>
    <t>羅伯．洛伊德．瓊斯</t>
    <phoneticPr fontId="1" type="noConversion"/>
  </si>
  <si>
    <t>978-986-203-632-7</t>
    <phoneticPr fontId="1" type="noConversion"/>
  </si>
  <si>
    <r>
      <rPr>
        <sz val="12"/>
        <rFont val="新細明體"/>
        <family val="1"/>
        <charset val="136"/>
      </rPr>
      <t>少年科學偵探</t>
    </r>
    <r>
      <rPr>
        <sz val="12"/>
        <rFont val="Times New Roman"/>
        <family val="1"/>
      </rPr>
      <t>CSI 25</t>
    </r>
    <r>
      <rPr>
        <sz val="12"/>
        <rFont val="新細明體"/>
        <family val="1"/>
        <charset val="136"/>
      </rPr>
      <t>－</t>
    </r>
    <r>
      <rPr>
        <sz val="12"/>
        <rFont val="Times New Roman"/>
        <family val="1"/>
      </rPr>
      <t xml:space="preserve"> CSI </t>
    </r>
    <r>
      <rPr>
        <sz val="12"/>
        <color theme="1"/>
        <rFont val="新細明體"/>
        <family val="2"/>
        <charset val="136"/>
        <scheme val="minor"/>
      </rPr>
      <t>前進北京！</t>
    </r>
    <phoneticPr fontId="1" type="noConversion"/>
  </si>
  <si>
    <t>978-986-203-635-8</t>
    <phoneticPr fontId="1" type="noConversion"/>
  </si>
  <si>
    <r>
      <t xml:space="preserve">Look inside </t>
    </r>
    <r>
      <rPr>
        <sz val="12"/>
        <color indexed="8"/>
        <rFont val="細明體"/>
        <family val="3"/>
        <charset val="136"/>
      </rPr>
      <t>酷炫的車子</t>
    </r>
    <phoneticPr fontId="1" type="noConversion"/>
  </si>
  <si>
    <t>978-986-203-636-5</t>
    <phoneticPr fontId="1" type="noConversion"/>
  </si>
  <si>
    <r>
      <rPr>
        <sz val="12"/>
        <rFont val="新細明體"/>
        <family val="1"/>
        <charset val="136"/>
      </rPr>
      <t>少年科學偵探</t>
    </r>
    <r>
      <rPr>
        <sz val="12"/>
        <rFont val="Times New Roman"/>
        <family val="1"/>
      </rPr>
      <t>CSI 26</t>
    </r>
    <r>
      <rPr>
        <sz val="12"/>
        <rFont val="新細明體"/>
        <family val="1"/>
        <charset val="136"/>
      </rPr>
      <t>－</t>
    </r>
    <r>
      <rPr>
        <sz val="12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  <scheme val="minor"/>
      </rPr>
      <t>警察特訓班</t>
    </r>
    <phoneticPr fontId="1" type="noConversion"/>
  </si>
  <si>
    <t>978-986-203-644-0</t>
    <phoneticPr fontId="1" type="noConversion"/>
  </si>
  <si>
    <r>
      <rPr>
        <sz val="12"/>
        <rFont val="新細明體"/>
        <family val="1"/>
        <charset val="136"/>
      </rPr>
      <t>少年科學偵探</t>
    </r>
    <r>
      <rPr>
        <sz val="12"/>
        <rFont val="Times New Roman"/>
        <family val="1"/>
      </rPr>
      <t>CSI 27</t>
    </r>
    <r>
      <rPr>
        <sz val="12"/>
        <rFont val="新細明體"/>
        <family val="1"/>
        <charset val="136"/>
      </rPr>
      <t>－</t>
    </r>
    <r>
      <rPr>
        <sz val="12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  <scheme val="minor"/>
      </rPr>
      <t>辛奇刑警的美麗情緣</t>
    </r>
    <phoneticPr fontId="1" type="noConversion"/>
  </si>
  <si>
    <t>978-986-203-722-5</t>
    <phoneticPr fontId="1" type="noConversion"/>
  </si>
  <si>
    <t>走啊走</t>
    <phoneticPr fontId="1" type="noConversion"/>
  </si>
  <si>
    <t>宮西達也</t>
    <phoneticPr fontId="1" type="noConversion"/>
  </si>
  <si>
    <t>978-986-440-009-6</t>
    <phoneticPr fontId="1" type="noConversion"/>
  </si>
  <si>
    <t>爸爸大集合</t>
    <phoneticPr fontId="1" type="noConversion"/>
  </si>
  <si>
    <t>978-986-440-011-9</t>
    <phoneticPr fontId="1" type="noConversion"/>
  </si>
  <si>
    <t>你有看到我的龍嗎？</t>
    <phoneticPr fontId="1" type="noConversion"/>
  </si>
  <si>
    <t>史提夫．萊特</t>
    <phoneticPr fontId="1" type="noConversion"/>
  </si>
  <si>
    <t>978-986-440-029-4</t>
    <phoneticPr fontId="1" type="noConversion"/>
  </si>
  <si>
    <t>你有看到我的怪獸嗎？</t>
    <phoneticPr fontId="1" type="noConversion"/>
  </si>
  <si>
    <r>
      <rPr>
        <sz val="12"/>
        <color indexed="8"/>
        <rFont val="新細明體"/>
        <family val="1"/>
        <charset val="136"/>
      </rPr>
      <t>維京國際</t>
    </r>
    <phoneticPr fontId="1" type="noConversion"/>
  </si>
  <si>
    <t>978-986-440-030-0</t>
    <phoneticPr fontId="1" type="noConversion"/>
  </si>
  <si>
    <t>嗯嗯</t>
    <phoneticPr fontId="1" type="noConversion"/>
  </si>
  <si>
    <t>978-986-440-033-1</t>
    <phoneticPr fontId="1" type="noConversion"/>
  </si>
  <si>
    <t>聽說小豬變地瓜了！</t>
    <phoneticPr fontId="1" type="noConversion"/>
  </si>
  <si>
    <t>菠菜在哭</t>
    <phoneticPr fontId="1" type="noConversion"/>
  </si>
  <si>
    <t>鎌田實</t>
    <phoneticPr fontId="1" type="noConversion"/>
  </si>
  <si>
    <t>978-986-440-046-1</t>
    <phoneticPr fontId="1" type="noConversion"/>
  </si>
  <si>
    <t>我討厭去幼兒園</t>
    <phoneticPr fontId="1" type="noConversion"/>
  </si>
  <si>
    <t>長谷川義史</t>
    <phoneticPr fontId="1" type="noConversion"/>
  </si>
  <si>
    <t>978-986-5811-07-5</t>
    <phoneticPr fontId="1" type="noConversion"/>
  </si>
  <si>
    <t>我爸爸超厲害！</t>
    <phoneticPr fontId="1" type="noConversion"/>
  </si>
  <si>
    <t>978-986-5811-08-2</t>
    <phoneticPr fontId="1" type="noConversion"/>
  </si>
  <si>
    <t>殼斗村的麵包店</t>
    <phoneticPr fontId="1" type="noConversion"/>
  </si>
  <si>
    <r>
      <t>中屋美和なかや</t>
    </r>
    <r>
      <rPr>
        <sz val="12"/>
        <color indexed="8"/>
        <rFont val="Times New Roman"/>
        <family val="1"/>
      </rPr>
      <t xml:space="preserve"> </t>
    </r>
    <r>
      <rPr>
        <sz val="12"/>
        <color indexed="8"/>
        <rFont val="新細明體"/>
        <family val="1"/>
        <charset val="136"/>
      </rPr>
      <t>みわ</t>
    </r>
    <phoneticPr fontId="1" type="noConversion"/>
  </si>
  <si>
    <t>978-986-5811-35-8</t>
    <phoneticPr fontId="1" type="noConversion"/>
  </si>
  <si>
    <t>殼斗村的警察叔叔</t>
    <phoneticPr fontId="1" type="noConversion"/>
  </si>
  <si>
    <t>978-986-5811-46-4</t>
    <phoneticPr fontId="1" type="noConversion"/>
  </si>
  <si>
    <t>畢卡索和綁馬尾的女孩－巴帕布羅．畢卡索的故事</t>
    <phoneticPr fontId="1" type="noConversion"/>
  </si>
  <si>
    <r>
      <t>羅倫斯．安荷特</t>
    </r>
    <r>
      <rPr>
        <sz val="12"/>
        <rFont val="Times New Roman"/>
        <family val="1"/>
      </rPr>
      <t>(Laurence Anholt)</t>
    </r>
    <phoneticPr fontId="1" type="noConversion"/>
  </si>
  <si>
    <t>978-986-6310-003</t>
    <phoneticPr fontId="1" type="noConversion"/>
  </si>
  <si>
    <t>莫內的奇幻花園─克勞德．莫內的故事</t>
    <phoneticPr fontId="1" type="noConversion"/>
  </si>
  <si>
    <t>978-986-6310-027</t>
    <phoneticPr fontId="1" type="noConversion"/>
  </si>
  <si>
    <t>色彩之王馬諦斯－亨利‧馬諦斯的故事</t>
    <phoneticPr fontId="1" type="noConversion"/>
  </si>
  <si>
    <t>978-986-6310-034</t>
    <phoneticPr fontId="1" type="noConversion"/>
  </si>
  <si>
    <r>
      <t>LOOK</t>
    </r>
    <r>
      <rPr>
        <sz val="12"/>
        <rFont val="新細明體"/>
        <family val="1"/>
        <charset val="136"/>
      </rPr>
      <t>！觀察畫裡的光</t>
    </r>
    <phoneticPr fontId="1" type="noConversion"/>
  </si>
  <si>
    <r>
      <t>吉麗安．伍爾芙</t>
    </r>
    <r>
      <rPr>
        <sz val="12"/>
        <rFont val="Times New Roman"/>
        <family val="1"/>
      </rPr>
      <t xml:space="preserve">(Gillian Wolfe) </t>
    </r>
    <phoneticPr fontId="1" type="noConversion"/>
  </si>
  <si>
    <t>978-986-6310041</t>
    <phoneticPr fontId="1" type="noConversion"/>
  </si>
  <si>
    <r>
      <t xml:space="preserve">LOOK-ALIKES </t>
    </r>
    <r>
      <rPr>
        <sz val="12"/>
        <rFont val="新細明體"/>
        <family val="1"/>
        <charset val="136"/>
      </rPr>
      <t>藝想城市尋寶趣</t>
    </r>
    <phoneticPr fontId="1" type="noConversion"/>
  </si>
  <si>
    <r>
      <t>瓊恩．史坦娜</t>
    </r>
    <r>
      <rPr>
        <sz val="12"/>
        <rFont val="Times New Roman"/>
        <family val="1"/>
      </rPr>
      <t>(Joan Steiner)</t>
    </r>
    <phoneticPr fontId="1" type="noConversion"/>
  </si>
  <si>
    <t>978-986-6310058</t>
    <phoneticPr fontId="1" type="noConversion"/>
  </si>
  <si>
    <r>
      <t>LOOK-ALIKES</t>
    </r>
    <r>
      <rPr>
        <sz val="12"/>
        <rFont val="新細明體"/>
        <family val="1"/>
        <charset val="136"/>
      </rPr>
      <t>環遊世界尋寶趣</t>
    </r>
    <phoneticPr fontId="1" type="noConversion"/>
  </si>
  <si>
    <t>978-986-6310065</t>
    <phoneticPr fontId="1" type="noConversion"/>
  </si>
  <si>
    <t>塞尚和蘋果男孩－保羅．塞尚的故事</t>
    <phoneticPr fontId="1" type="noConversion"/>
  </si>
  <si>
    <t>978-986-6310-096</t>
    <phoneticPr fontId="1" type="noConversion"/>
  </si>
  <si>
    <t>先左腳，再右腳</t>
    <phoneticPr fontId="1" type="noConversion"/>
  </si>
  <si>
    <r>
      <t>湯米．狄波拉</t>
    </r>
    <r>
      <rPr>
        <sz val="12"/>
        <rFont val="Times New Roman"/>
        <family val="1"/>
      </rPr>
      <t>(Tomie dePaola)</t>
    </r>
    <phoneticPr fontId="1" type="noConversion"/>
  </si>
  <si>
    <t>978-986-6310-27-0</t>
    <phoneticPr fontId="1" type="noConversion"/>
  </si>
  <si>
    <t>天國的爸爸</t>
    <phoneticPr fontId="1" type="noConversion"/>
  </si>
  <si>
    <t>978-986-6310-44-7</t>
    <phoneticPr fontId="1" type="noConversion"/>
  </si>
  <si>
    <t>蟲之歌</t>
    <phoneticPr fontId="1" type="noConversion"/>
  </si>
  <si>
    <t>三木卓</t>
    <phoneticPr fontId="1" type="noConversion"/>
  </si>
  <si>
    <t>978-986-6310-56-0</t>
    <phoneticPr fontId="1" type="noConversion"/>
  </si>
  <si>
    <t>蝴蝶．豌豆花</t>
    <phoneticPr fontId="1" type="noConversion"/>
  </si>
  <si>
    <r>
      <t>徐志摩等</t>
    </r>
    <r>
      <rPr>
        <sz val="12"/>
        <color indexed="8"/>
        <rFont val="Times New Roman"/>
        <family val="1"/>
      </rPr>
      <t>10</t>
    </r>
    <r>
      <rPr>
        <sz val="12"/>
        <color indexed="8"/>
        <rFont val="新細明體"/>
        <family val="1"/>
        <charset val="136"/>
      </rPr>
      <t>人</t>
    </r>
    <phoneticPr fontId="1" type="noConversion"/>
  </si>
  <si>
    <t>978-986-6310-67-6</t>
    <phoneticPr fontId="1" type="noConversion"/>
  </si>
  <si>
    <r>
      <t>LOOK</t>
    </r>
    <r>
      <rPr>
        <sz val="12"/>
        <rFont val="新細明體"/>
        <family val="1"/>
        <charset val="136"/>
      </rPr>
      <t>！看！好聰明的藝術</t>
    </r>
    <phoneticPr fontId="1" type="noConversion"/>
  </si>
  <si>
    <t>978-986-6310-70-6</t>
    <phoneticPr fontId="1" type="noConversion"/>
  </si>
  <si>
    <t>殼斗村的帽子店</t>
    <phoneticPr fontId="1" type="noConversion"/>
  </si>
  <si>
    <t>978-986-6310-73-7</t>
    <phoneticPr fontId="1" type="noConversion"/>
  </si>
  <si>
    <t>馬鈴薯家族</t>
    <phoneticPr fontId="1" type="noConversion"/>
  </si>
  <si>
    <t>978-986-6310-96-6</t>
    <phoneticPr fontId="1" type="noConversion"/>
  </si>
  <si>
    <t>媽媽做給你</t>
    <phoneticPr fontId="1" type="noConversion"/>
  </si>
  <si>
    <r>
      <t>978-986-6</t>
    </r>
    <r>
      <rPr>
        <sz val="12"/>
        <color indexed="8"/>
        <rFont val="Times New Roman"/>
        <family val="1"/>
      </rPr>
      <t>310-99-7</t>
    </r>
    <phoneticPr fontId="1" type="noConversion"/>
  </si>
  <si>
    <t>梵谷與向日葵－文生．梵谷的故事</t>
    <phoneticPr fontId="1" type="noConversion"/>
  </si>
  <si>
    <t>978-986-7428-523</t>
    <phoneticPr fontId="1" type="noConversion"/>
  </si>
  <si>
    <t>達文西與會飛的男孩－李奧納多．達文西的故事</t>
    <phoneticPr fontId="1" type="noConversion"/>
  </si>
  <si>
    <t>978-986-7428-53-0</t>
    <phoneticPr fontId="1" type="noConversion"/>
  </si>
  <si>
    <t>竇加與小舞者─愛德格．竇加的故事</t>
    <phoneticPr fontId="1" type="noConversion"/>
  </si>
  <si>
    <t>978-986-7428-547</t>
    <phoneticPr fontId="1" type="noConversion"/>
  </si>
  <si>
    <t>我的寵物是怪獸</t>
    <phoneticPr fontId="1" type="noConversion"/>
  </si>
  <si>
    <t>栗田伸子</t>
    <phoneticPr fontId="1" type="noConversion"/>
  </si>
  <si>
    <t>978-986-7428-77-6</t>
    <phoneticPr fontId="1" type="noConversion"/>
  </si>
  <si>
    <t>山田家的氣象報告</t>
    <phoneticPr fontId="1" type="noConversion"/>
  </si>
  <si>
    <t>978-986-7428-783</t>
    <phoneticPr fontId="1" type="noConversion"/>
  </si>
  <si>
    <r>
      <t>婚禮畫密碼</t>
    </r>
    <r>
      <rPr>
        <sz val="12"/>
        <rFont val="Times New Roman"/>
        <family val="1"/>
      </rPr>
      <t>—</t>
    </r>
    <r>
      <rPr>
        <sz val="12"/>
        <rFont val="新細明體"/>
        <family val="1"/>
        <charset val="136"/>
      </rPr>
      <t>遇見凡艾克</t>
    </r>
    <phoneticPr fontId="1" type="noConversion"/>
  </si>
  <si>
    <r>
      <t>伊麗莎白．瑞絲</t>
    </r>
    <r>
      <rPr>
        <sz val="12"/>
        <rFont val="Times New Roman"/>
        <family val="1"/>
      </rPr>
      <t xml:space="preserve"> (Elizabeth M. Rees)</t>
    </r>
    <phoneticPr fontId="1" type="noConversion"/>
  </si>
  <si>
    <t>978-986-7428-844</t>
    <phoneticPr fontId="1" type="noConversion"/>
  </si>
  <si>
    <t>巫婆的掃帚</t>
    <phoneticPr fontId="1" type="noConversion"/>
  </si>
  <si>
    <r>
      <t>茱莉亞．唐納森</t>
    </r>
    <r>
      <rPr>
        <sz val="12"/>
        <rFont val="Times New Roman"/>
        <family val="1"/>
      </rPr>
      <t>(Julia Donaldson)</t>
    </r>
    <phoneticPr fontId="1" type="noConversion"/>
  </si>
  <si>
    <t xml:space="preserve">978-986-7428-85-1 </t>
    <phoneticPr fontId="1" type="noConversion"/>
  </si>
  <si>
    <r>
      <t>命運煙鏡</t>
    </r>
    <r>
      <rPr>
        <sz val="12"/>
        <rFont val="Times New Roman"/>
        <family val="1"/>
      </rPr>
      <t>—</t>
    </r>
    <r>
      <rPr>
        <sz val="12"/>
        <rFont val="新細明體"/>
        <family val="1"/>
        <charset val="136"/>
      </rPr>
      <t>遇見高更</t>
    </r>
    <phoneticPr fontId="1" type="noConversion"/>
  </si>
  <si>
    <r>
      <t>道格拉斯‧瑞斯</t>
    </r>
    <r>
      <rPr>
        <sz val="12"/>
        <rFont val="Times New Roman"/>
        <family val="1"/>
      </rPr>
      <t>(Douglas Rees)</t>
    </r>
    <phoneticPr fontId="1" type="noConversion"/>
  </si>
  <si>
    <t>978-986-7428-868</t>
    <phoneticPr fontId="1" type="noConversion"/>
  </si>
  <si>
    <r>
      <t>穿越時空的訪客</t>
    </r>
    <r>
      <rPr>
        <sz val="12"/>
        <rFont val="Times New Roman"/>
        <family val="1"/>
      </rPr>
      <t>--</t>
    </r>
    <r>
      <rPr>
        <sz val="12"/>
        <rFont val="新細明體"/>
        <family val="1"/>
        <charset val="136"/>
      </rPr>
      <t>遇見達文西</t>
    </r>
    <phoneticPr fontId="1" type="noConversion"/>
  </si>
  <si>
    <r>
      <t>麥克‧瑞斯尼克</t>
    </r>
    <r>
      <rPr>
        <sz val="12"/>
        <rFont val="Times New Roman"/>
        <family val="1"/>
      </rPr>
      <t>(Mike Resnick)</t>
    </r>
    <phoneticPr fontId="1" type="noConversion"/>
  </si>
  <si>
    <t>978-986-7428-875</t>
    <phoneticPr fontId="1" type="noConversion"/>
  </si>
  <si>
    <r>
      <t>魔幻藍屋</t>
    </r>
    <r>
      <rPr>
        <sz val="12"/>
        <rFont val="Times New Roman"/>
        <family val="1"/>
      </rPr>
      <t>--</t>
    </r>
    <r>
      <rPr>
        <sz val="12"/>
        <rFont val="新細明體"/>
        <family val="1"/>
        <charset val="136"/>
      </rPr>
      <t>遇見卡蘿</t>
    </r>
    <phoneticPr fontId="1" type="noConversion"/>
  </si>
  <si>
    <r>
      <t>拉班‧賈瑞克‧希爾</t>
    </r>
    <r>
      <rPr>
        <sz val="12"/>
        <rFont val="Times New Roman"/>
        <family val="1"/>
      </rPr>
      <t>(Laban Carrick Hill)</t>
    </r>
    <phoneticPr fontId="1" type="noConversion"/>
  </si>
  <si>
    <t>978-986-7428-882</t>
    <phoneticPr fontId="1" type="noConversion"/>
  </si>
  <si>
    <r>
      <t>時代精神捕手</t>
    </r>
    <r>
      <rPr>
        <sz val="12"/>
        <rFont val="Times New Roman"/>
        <family val="1"/>
      </rPr>
      <t>--</t>
    </r>
    <r>
      <rPr>
        <sz val="12"/>
        <rFont val="新細明體"/>
        <family val="1"/>
        <charset val="136"/>
      </rPr>
      <t>遇見歐姬芙</t>
    </r>
    <phoneticPr fontId="1" type="noConversion"/>
  </si>
  <si>
    <r>
      <t>凱瑟琳‧庫德林斯基</t>
    </r>
    <r>
      <rPr>
        <sz val="12"/>
        <color indexed="8"/>
        <rFont val="Times New Roman"/>
        <family val="1"/>
      </rPr>
      <t>(Kathleen Kudlinski)</t>
    </r>
    <phoneticPr fontId="1" type="noConversion"/>
  </si>
  <si>
    <t>978-986-7428-93-6</t>
    <phoneticPr fontId="1" type="noConversion"/>
  </si>
  <si>
    <t>巫婆的孩子</t>
    <phoneticPr fontId="1" type="noConversion"/>
  </si>
  <si>
    <r>
      <t>烏斯拉．瓊斯</t>
    </r>
    <r>
      <rPr>
        <sz val="12"/>
        <rFont val="Times New Roman"/>
        <family val="1"/>
      </rPr>
      <t>(Ursula Jones)</t>
    </r>
    <phoneticPr fontId="1" type="noConversion"/>
  </si>
  <si>
    <t>978-986-7428-967</t>
    <phoneticPr fontId="1" type="noConversion"/>
  </si>
  <si>
    <r>
      <t>LOOK</t>
    </r>
    <r>
      <rPr>
        <sz val="12"/>
        <rFont val="新細明體"/>
        <family val="1"/>
        <charset val="136"/>
      </rPr>
      <t>！看線條怎麼說話</t>
    </r>
    <phoneticPr fontId="1" type="noConversion"/>
  </si>
  <si>
    <t>978-986-7428981</t>
    <phoneticPr fontId="1" type="noConversion"/>
  </si>
  <si>
    <r>
      <t>打開詩的翅膀</t>
    </r>
    <r>
      <rPr>
        <sz val="12"/>
        <rFont val="Times New Roman"/>
        <family val="1"/>
      </rPr>
      <t>—</t>
    </r>
    <r>
      <rPr>
        <sz val="12"/>
        <rFont val="新細明體"/>
        <family val="1"/>
        <charset val="136"/>
      </rPr>
      <t>台灣當代經典童詩</t>
    </r>
    <phoneticPr fontId="1" type="noConversion"/>
  </si>
  <si>
    <r>
      <t>林良等</t>
    </r>
    <r>
      <rPr>
        <sz val="12"/>
        <rFont val="Times New Roman"/>
        <family val="1"/>
      </rPr>
      <t>10</t>
    </r>
    <r>
      <rPr>
        <sz val="12"/>
        <rFont val="新細明體"/>
        <family val="1"/>
        <charset val="136"/>
      </rPr>
      <t>人</t>
    </r>
    <phoneticPr fontId="1" type="noConversion"/>
  </si>
  <si>
    <t>986-7428-02-1</t>
    <phoneticPr fontId="1" type="noConversion"/>
  </si>
  <si>
    <t>MUSEUM 1 2 3</t>
    <phoneticPr fontId="1" type="noConversion"/>
  </si>
  <si>
    <t>紐約大都會博物館</t>
    <phoneticPr fontId="1" type="noConversion"/>
  </si>
  <si>
    <t>986-7428-10-2</t>
    <phoneticPr fontId="1" type="noConversion"/>
  </si>
  <si>
    <r>
      <t>LOOK!</t>
    </r>
    <r>
      <rPr>
        <sz val="12"/>
        <rFont val="新細明體"/>
        <family val="1"/>
        <charset val="136"/>
      </rPr>
      <t>各種角度看名畫</t>
    </r>
    <phoneticPr fontId="1" type="noConversion"/>
  </si>
  <si>
    <r>
      <t>吉麗安．伍爾芙</t>
    </r>
    <r>
      <rPr>
        <sz val="12"/>
        <rFont val="Times New Roman"/>
        <family val="1"/>
      </rPr>
      <t>(Gillian Wolfe)</t>
    </r>
    <phoneticPr fontId="1" type="noConversion"/>
  </si>
  <si>
    <t>986-7428-48-X</t>
    <phoneticPr fontId="1" type="noConversion"/>
  </si>
  <si>
    <t>看！身體怎麼說話</t>
    <phoneticPr fontId="1" type="noConversion"/>
  </si>
  <si>
    <t>986-7428-49-8</t>
    <phoneticPr fontId="1" type="noConversion"/>
  </si>
  <si>
    <r>
      <t>林良的私房畫</t>
    </r>
    <r>
      <rPr>
        <sz val="12"/>
        <rFont val="Times New Roman"/>
        <family val="1"/>
      </rPr>
      <t>(</t>
    </r>
    <r>
      <rPr>
        <sz val="12"/>
        <rFont val="新細明體"/>
        <family val="1"/>
        <charset val="136"/>
      </rPr>
      <t>附</t>
    </r>
    <r>
      <rPr>
        <sz val="12"/>
        <rFont val="Times New Roman"/>
        <family val="1"/>
      </rPr>
      <t xml:space="preserve">CD) </t>
    </r>
    <phoneticPr fontId="1" type="noConversion"/>
  </si>
  <si>
    <t>林良</t>
    <phoneticPr fontId="1" type="noConversion"/>
  </si>
  <si>
    <t>986-7429-93-1</t>
    <phoneticPr fontId="1" type="noConversion"/>
  </si>
  <si>
    <t>修煉（全套3冊）</t>
    <phoneticPr fontId="1" type="noConversion"/>
  </si>
  <si>
    <t>陳郁如</t>
    <phoneticPr fontId="1" type="noConversion"/>
  </si>
  <si>
    <t>小兵</t>
    <phoneticPr fontId="1" type="noConversion"/>
  </si>
  <si>
    <t>臺灣</t>
    <phoneticPr fontId="1" type="noConversion"/>
  </si>
  <si>
    <t>978-986-5988-50-0</t>
    <phoneticPr fontId="1" type="noConversion"/>
  </si>
  <si>
    <t>是</t>
    <phoneticPr fontId="1" type="noConversion"/>
  </si>
  <si>
    <t>修煉前傳：未知樹的預言</t>
    <phoneticPr fontId="1" type="noConversion"/>
  </si>
  <si>
    <t xml:space="preserve"> 978-986-5641-20-7</t>
    <phoneticPr fontId="1" type="noConversion"/>
  </si>
  <si>
    <t>王文華的品德故事屋第一輯(一套6本+1CD)</t>
    <phoneticPr fontId="1" type="noConversion"/>
  </si>
  <si>
    <t>王文華</t>
    <phoneticPr fontId="1" type="noConversion"/>
  </si>
  <si>
    <t>978-986-5641-62-7</t>
    <phoneticPr fontId="1" type="noConversion"/>
  </si>
  <si>
    <t>王文華的品德故事屋第二輯(一套6本+1CD)</t>
    <phoneticPr fontId="1" type="noConversion"/>
  </si>
  <si>
    <t>978-986-5641-69-6</t>
    <phoneticPr fontId="1" type="noConversion"/>
  </si>
  <si>
    <t>小計</t>
    <phoneticPr fontId="1" type="noConversion"/>
  </si>
  <si>
    <r>
      <t>說明：
1.請各校填寫書單需求時，以依</t>
    </r>
    <r>
      <rPr>
        <u/>
        <sz val="18"/>
        <color indexed="8"/>
        <rFont val="標楷體"/>
        <family val="4"/>
        <charset val="136"/>
      </rPr>
      <t>2倍核定金額</t>
    </r>
    <r>
      <rPr>
        <sz val="18"/>
        <color indexed="8"/>
        <rFont val="標楷體"/>
        <family val="4"/>
        <charset val="136"/>
      </rPr>
      <t>估計，且依</t>
    </r>
    <r>
      <rPr>
        <u/>
        <sz val="18"/>
        <color indexed="8"/>
        <rFont val="標楷體"/>
        <family val="4"/>
        <charset val="136"/>
      </rPr>
      <t>核定金額除以150元後所得商作為各校圖書採購本數最小量</t>
    </r>
    <r>
      <rPr>
        <sz val="18"/>
        <color indexed="8"/>
        <rFont val="標楷體"/>
        <family val="4"/>
        <charset val="136"/>
      </rPr>
      <t>，提交</t>
    </r>
    <r>
      <rPr>
        <u/>
        <sz val="18"/>
        <color indexed="8"/>
        <rFont val="標楷體"/>
        <family val="4"/>
        <charset val="136"/>
      </rPr>
      <t>原始價格之書單</t>
    </r>
    <r>
      <rPr>
        <sz val="18"/>
        <color indexed="8"/>
        <rFont val="標楷體"/>
        <family val="4"/>
        <charset val="136"/>
      </rPr>
      <t>，並</t>
    </r>
    <r>
      <rPr>
        <u/>
        <sz val="18"/>
        <color indexed="8"/>
        <rFont val="標楷體"/>
        <family val="4"/>
        <charset val="136"/>
      </rPr>
      <t>依據需求排序</t>
    </r>
    <r>
      <rPr>
        <sz val="18"/>
        <color indexed="8"/>
        <rFont val="標楷體"/>
        <family val="4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  <phoneticPr fontId="15" type="noConversion"/>
  </si>
  <si>
    <t>校名：文元國小
填表人：胡融昀                                    教務主任： 李高瑞             校長：李貞儀
連絡電話：3584371轉842</t>
    <phoneticPr fontId="15" type="noConversion"/>
  </si>
  <si>
    <t>Gus Gets Scared</t>
    <phoneticPr fontId="15" type="noConversion"/>
  </si>
  <si>
    <t xml:space="preserve"> Remkiewicz, Frank</t>
    <phoneticPr fontId="15" type="noConversion"/>
  </si>
  <si>
    <t>Cartwheel Books</t>
    <phoneticPr fontId="15" type="noConversion"/>
  </si>
  <si>
    <t>USA</t>
    <phoneticPr fontId="15" type="noConversion"/>
  </si>
  <si>
    <t>Piggybook</t>
    <phoneticPr fontId="15" type="noConversion"/>
  </si>
  <si>
    <t>Browne, Anthony</t>
    <phoneticPr fontId="15" type="noConversion"/>
  </si>
  <si>
    <t>Dragonfly</t>
    <phoneticPr fontId="15" type="noConversion"/>
  </si>
  <si>
    <t>The Paperboy</t>
    <phoneticPr fontId="15" type="noConversion"/>
  </si>
  <si>
    <t xml:space="preserve"> Pilkey, Dav</t>
    <phoneticPr fontId="15" type="noConversion"/>
  </si>
  <si>
    <t>Orchard Books</t>
    <phoneticPr fontId="15" type="noConversion"/>
  </si>
  <si>
    <t>Bear Hugs</t>
    <phoneticPr fontId="15" type="noConversion"/>
  </si>
  <si>
    <t>Capucilli, Alyssa Satin/ Ishi, Jim (ILT)</t>
    <phoneticPr fontId="15" type="noConversion"/>
  </si>
  <si>
    <t>Random House Childrens Books</t>
    <phoneticPr fontId="15" type="noConversion"/>
  </si>
  <si>
    <t xml:space="preserve">
978-0-307-26113-7 </t>
    <phoneticPr fontId="15" type="noConversion"/>
  </si>
  <si>
    <t xml:space="preserve">Big Egg </t>
    <phoneticPr fontId="15" type="noConversion"/>
  </si>
  <si>
    <t xml:space="preserve">
Coxe, Molly  </t>
    <phoneticPr fontId="15" type="noConversion"/>
  </si>
  <si>
    <t xml:space="preserve">
Random House USA </t>
    <phoneticPr fontId="15" type="noConversion"/>
  </si>
  <si>
    <t>978-0-679-88126-1</t>
    <phoneticPr fontId="15" type="noConversion"/>
  </si>
  <si>
    <t>Cat Traps</t>
    <phoneticPr fontId="15" type="noConversion"/>
  </si>
  <si>
    <t xml:space="preserve">
Coxe  </t>
    <phoneticPr fontId="15" type="noConversion"/>
  </si>
  <si>
    <t xml:space="preserve">
Random House, Inc </t>
    <phoneticPr fontId="15" type="noConversion"/>
  </si>
  <si>
    <t>0-679-86441-5</t>
    <phoneticPr fontId="15" type="noConversion"/>
  </si>
  <si>
    <t>Dancing Dinos Go to School</t>
    <phoneticPr fontId="15" type="noConversion"/>
  </si>
  <si>
    <t>Lucas, Sally</t>
    <phoneticPr fontId="15" type="noConversion"/>
  </si>
  <si>
    <t>Random House USA</t>
    <phoneticPr fontId="15" type="noConversion"/>
  </si>
  <si>
    <t>Drop It, Rocket</t>
    <phoneticPr fontId="15" type="noConversion"/>
  </si>
  <si>
    <t xml:space="preserve"> Hills, Tad</t>
    <phoneticPr fontId="15" type="noConversion"/>
  </si>
  <si>
    <t>Flip Flop!</t>
    <phoneticPr fontId="15" type="noConversion"/>
  </si>
  <si>
    <t xml:space="preserve">
Rau, Dana M.  </t>
    <phoneticPr fontId="15" type="noConversion"/>
  </si>
  <si>
    <t>Happy Alphabet!</t>
    <phoneticPr fontId="15" type="noConversion"/>
  </si>
  <si>
    <t>Hays, Anna Jane</t>
    <phoneticPr fontId="15" type="noConversion"/>
  </si>
  <si>
    <t xml:space="preserve">I Like Bugs </t>
    <phoneticPr fontId="15" type="noConversion"/>
  </si>
  <si>
    <t>Brown, Margaret Wise</t>
    <phoneticPr fontId="15" type="noConversion"/>
  </si>
  <si>
    <t xml:space="preserve">
9780307261076 </t>
    <phoneticPr fontId="15" type="noConversion"/>
  </si>
  <si>
    <t xml:space="preserve">Jack and Jill and Big Dog Bill </t>
    <phoneticPr fontId="15" type="noConversion"/>
  </si>
  <si>
    <t xml:space="preserve">Weston, Martha </t>
    <phoneticPr fontId="15" type="noConversion"/>
  </si>
  <si>
    <t xml:space="preserve"> Richard Scarry’s Watch Your Step, Mr.Rabbit! </t>
    <phoneticPr fontId="15" type="noConversion"/>
  </si>
  <si>
    <t>Scarry</t>
    <phoneticPr fontId="15" type="noConversion"/>
  </si>
  <si>
    <t>Sleepy Dog, Wake Up!</t>
    <phoneticPr fontId="15" type="noConversion"/>
  </si>
  <si>
    <t>Ziefert, Harriet/ Gorbaty, Norman (ILT)</t>
    <phoneticPr fontId="15" type="noConversion"/>
  </si>
  <si>
    <t>The Lion and the Mouse</t>
    <phoneticPr fontId="15" type="noConversion"/>
  </si>
  <si>
    <t xml:space="preserve"> 
Herman, Gail </t>
    <phoneticPr fontId="15" type="noConversion"/>
  </si>
  <si>
    <t xml:space="preserve">Wheels! </t>
    <phoneticPr fontId="15" type="noConversion"/>
  </si>
  <si>
    <t xml:space="preserve">
Cobb, Annie </t>
    <phoneticPr fontId="15" type="noConversion"/>
  </si>
  <si>
    <t>I Like Stars</t>
    <phoneticPr fontId="15" type="noConversion"/>
  </si>
  <si>
    <t xml:space="preserve"> Brown, Margaret Wise/ Paley, Joan (ILT)</t>
    <phoneticPr fontId="15" type="noConversion"/>
  </si>
  <si>
    <t xml:space="preserve"> A Monster is Coming!</t>
    <phoneticPr fontId="15" type="noConversion"/>
  </si>
  <si>
    <t xml:space="preserve">
Harrison, David L. </t>
    <phoneticPr fontId="15" type="noConversion"/>
  </si>
  <si>
    <t>All Stuck Up</t>
    <phoneticPr fontId="15" type="noConversion"/>
  </si>
  <si>
    <t xml:space="preserve">
Hayward, Linda </t>
    <phoneticPr fontId="15" type="noConversion"/>
  </si>
  <si>
    <t xml:space="preserve">
Big Bird Says
</t>
    <phoneticPr fontId="15" type="noConversion"/>
  </si>
  <si>
    <t>Lerner, Sharon/ Mathieu, Joseph (ILT)</t>
    <phoneticPr fontId="15" type="noConversion"/>
  </si>
  <si>
    <t xml:space="preserve">Bones
</t>
    <phoneticPr fontId="15" type="noConversion"/>
  </si>
  <si>
    <t xml:space="preserve"> Krensky, Stephen/ Jones, Davy (ILT)</t>
    <phoneticPr fontId="15" type="noConversion"/>
  </si>
  <si>
    <t>Dinosaur Babies</t>
    <phoneticPr fontId="15" type="noConversion"/>
  </si>
  <si>
    <t xml:space="preserve"> Penner, Lucille Recht/ Barrett, Peter (ILT)</t>
    <phoneticPr fontId="15" type="noConversion"/>
  </si>
  <si>
    <t>My New Boy</t>
    <phoneticPr fontId="15" type="noConversion"/>
  </si>
  <si>
    <t>Phillips, Joan</t>
    <phoneticPr fontId="15" type="noConversion"/>
  </si>
  <si>
    <t>Oh My, Pumpkin Pie!</t>
    <phoneticPr fontId="15" type="noConversion"/>
  </si>
  <si>
    <t>Ghigna, Charles/ Spengler, Kenneth (ILT)</t>
    <phoneticPr fontId="15" type="noConversion"/>
  </si>
  <si>
    <t xml:space="preserve"> P. J. Funnybunny Camps Out
</t>
    <phoneticPr fontId="15" type="noConversion"/>
  </si>
  <si>
    <t xml:space="preserve"> Sadler, Marilyn/ Bollen, Roger (ILT)</t>
    <phoneticPr fontId="15" type="noConversion"/>
  </si>
  <si>
    <t>Snow Wonder</t>
    <phoneticPr fontId="15" type="noConversion"/>
  </si>
  <si>
    <t xml:space="preserve"> Ghigna, Charles/ Woolf, Julia (ILT)</t>
    <phoneticPr fontId="15" type="noConversion"/>
  </si>
  <si>
    <t>The Worst Helper Ever</t>
    <phoneticPr fontId="15" type="noConversion"/>
  </si>
  <si>
    <t xml:space="preserve"> Scarry, Richard/ Scarry, Richard (ILT)</t>
    <phoneticPr fontId="15" type="noConversion"/>
  </si>
  <si>
    <t>神奇酷地理「自然探祕」系列套書</t>
    <phoneticPr fontId="1" type="noConversion"/>
  </si>
  <si>
    <t>小老鼠愛數學第一輯</t>
    <phoneticPr fontId="1" type="noConversion"/>
  </si>
  <si>
    <t>哆啦A夢英文版10</t>
    <phoneticPr fontId="15" type="noConversion"/>
  </si>
  <si>
    <t>藤子．F．不二雄</t>
    <phoneticPr fontId="15" type="noConversion"/>
  </si>
  <si>
    <t>青文出版</t>
    <phoneticPr fontId="15" type="noConversion"/>
  </si>
  <si>
    <t>台灣</t>
    <phoneticPr fontId="15" type="noConversion"/>
  </si>
  <si>
    <t>是</t>
    <phoneticPr fontId="15" type="noConversion"/>
  </si>
  <si>
    <t>否</t>
    <phoneticPr fontId="15" type="noConversion"/>
  </si>
  <si>
    <t>哆啦A夢英文版09</t>
    <phoneticPr fontId="15" type="noConversion"/>
  </si>
  <si>
    <t>哆啦A夢英文版08</t>
    <phoneticPr fontId="15" type="noConversion"/>
  </si>
  <si>
    <t>哆啦A夢英文版07</t>
    <phoneticPr fontId="15" type="noConversion"/>
  </si>
  <si>
    <t>哆啦A夢英文版06</t>
    <phoneticPr fontId="15" type="noConversion"/>
  </si>
  <si>
    <t>哆啦A夢英文版05</t>
    <phoneticPr fontId="15" type="noConversion"/>
  </si>
  <si>
    <t>哆啦A夢英文版04</t>
    <phoneticPr fontId="15" type="noConversion"/>
  </si>
  <si>
    <t>哆啦A夢英文版03</t>
    <phoneticPr fontId="15" type="noConversion"/>
  </si>
  <si>
    <t>哆啦A夢英文版02</t>
    <phoneticPr fontId="15" type="noConversion"/>
  </si>
  <si>
    <t>哆啦A夢英文版01</t>
    <phoneticPr fontId="15" type="noConversion"/>
  </si>
  <si>
    <t>Naughty Kitty!</t>
  </si>
  <si>
    <t>Adam Stower</t>
  </si>
  <si>
    <t>Templar Company PLC.</t>
  </si>
  <si>
    <t>美國</t>
    <phoneticPr fontId="15" type="noConversion"/>
  </si>
  <si>
    <t>Troll and the Oliver 2: Grumbu</t>
  </si>
  <si>
    <t xml:space="preserve">Fly Guy #1: Hi! Fly Guy (Ages: 4-8) </t>
    <phoneticPr fontId="15" type="noConversion"/>
  </si>
  <si>
    <t>Arnold, Tedd</t>
  </si>
  <si>
    <t>Scholastic</t>
  </si>
  <si>
    <t>9780439639033</t>
    <phoneticPr fontId="15" type="noConversion"/>
  </si>
  <si>
    <t xml:space="preserve">Fly Guy #2: Super Fly Guy (Ages: 4-8) </t>
  </si>
  <si>
    <t>9780439639040</t>
  </si>
  <si>
    <t xml:space="preserve">Fly Guy #4: There Was an Old Lady Who Swallowed Fly Guy (Ages: 4-8) </t>
  </si>
  <si>
    <t>9780439639064</t>
  </si>
  <si>
    <t xml:space="preserve">Fly Guy #5: Fly High, Fly Guy! (Ages: 4-8) </t>
  </si>
  <si>
    <t>9780545007221</t>
  </si>
  <si>
    <t>Fly Guy #6: Hooray For Fly Guy! (Ages: 4-8)</t>
  </si>
  <si>
    <t>9780545007245</t>
  </si>
  <si>
    <t xml:space="preserve">Fly Guy #7: I Spy Fly Guy (Ages: 4-8) </t>
  </si>
  <si>
    <t>9780545110280</t>
  </si>
  <si>
    <t>Fly Guy #8: Fly Guy Meets Fly Girl! (Ages: 4-8)</t>
  </si>
  <si>
    <t>9780545110297</t>
  </si>
  <si>
    <t xml:space="preserve">Fly Guy #9: Fly Guy and Buzz Boy (Ages: 4-8) </t>
  </si>
  <si>
    <t>9780545222747</t>
  </si>
  <si>
    <t xml:space="preserve">Fly Guy #10: Fly Guy vs. the Flyswatter! (Ages: 4-8) </t>
    <phoneticPr fontId="15" type="noConversion"/>
  </si>
  <si>
    <t>9780545312868</t>
    <phoneticPr fontId="15" type="noConversion"/>
  </si>
  <si>
    <t xml:space="preserve">Fly Guy #11: Ride, Fly Guy, Ride! (Ages: 4-8) </t>
    <phoneticPr fontId="15" type="noConversion"/>
  </si>
  <si>
    <t>9780545222761</t>
  </si>
  <si>
    <t xml:space="preserve">Fly Guy #12: There's a Fly Guy in My Soup (Ages: 4-8) </t>
    <phoneticPr fontId="15" type="noConversion"/>
  </si>
  <si>
    <t>9780545312844</t>
  </si>
  <si>
    <t xml:space="preserve">Fly Guy #13: Fly Guy and the Frankenfly (Ages: 4-8) </t>
  </si>
  <si>
    <t>9780545493284</t>
  </si>
  <si>
    <t>Peppa Pig -Class Trip</t>
    <phoneticPr fontId="15" type="noConversion"/>
  </si>
  <si>
    <t xml:space="preserve">Scholastic Inc. (COR)
</t>
    <phoneticPr fontId="15" type="noConversion"/>
  </si>
  <si>
    <t>Peppa Pig and the Busy Day at School</t>
  </si>
  <si>
    <t>Astley, Neville (CRT)/ Baker, Mark (CRT)</t>
  </si>
  <si>
    <t>Candlewick Pr</t>
  </si>
  <si>
    <t xml:space="preserve">I Can Read My First: Biscuit (Ages: 3-5) (Lexile 190L)(SRC) </t>
  </si>
  <si>
    <t>Capucilli</t>
  </si>
  <si>
    <t>Harper Collins Publishers</t>
  </si>
  <si>
    <t>9780064442121</t>
  </si>
  <si>
    <t xml:space="preserve">I Can Read My First: Biscuit and the Lost Teddy Bear (Age: 3-5) (Lexile 210L) </t>
  </si>
  <si>
    <t>Capucilli, Alyssa Satin</t>
  </si>
  <si>
    <t>HarperCollins USA</t>
  </si>
  <si>
    <t>9780061177538</t>
  </si>
  <si>
    <t xml:space="preserve">I Can Read My First: Biscuit Finds a Friend (Ages: 3-5) (Lexile 80L)(SRC) </t>
  </si>
  <si>
    <t>9780064442435</t>
  </si>
  <si>
    <t xml:space="preserve">I Can Read My First: Biscuit Goes to School (Ages: 3-5) (Lexile 100L) (SRC) </t>
  </si>
  <si>
    <t>9780064436168</t>
  </si>
  <si>
    <t xml:space="preserve">I Can Read My First: Biscuit in the Garden (4-8 years) (Lexile 170L) </t>
  </si>
  <si>
    <t>Harper Collins USA</t>
  </si>
  <si>
    <t>9780061935046</t>
  </si>
  <si>
    <t xml:space="preserve">I Can Read My First: Biscuit Loves the Library (Ages: 4-8) </t>
  </si>
  <si>
    <t>9780061935060</t>
  </si>
  <si>
    <t xml:space="preserve">I Can Read My First: Biscuit Meets the Class Pet (Ages: 3-5) (Lexile 210L) </t>
  </si>
  <si>
    <t>9780061177491</t>
  </si>
  <si>
    <t xml:space="preserve">I Can Read My First: Biscuit Plays Ball (Lexile 80L) </t>
  </si>
  <si>
    <t>9780061935022</t>
  </si>
  <si>
    <t xml:space="preserve">I Can Read My First: Biscuit Takes a Walk (Ages: 3-5) (Lexile 60L) </t>
  </si>
  <si>
    <t>9780061177460</t>
  </si>
  <si>
    <t xml:space="preserve">I Can Read My First: Biscuit Wants to Play (Ages: 3-5) (Lexile 20L) (SRC) </t>
  </si>
  <si>
    <t>9780064443159</t>
  </si>
  <si>
    <t>I Can Read My First: Biscuit Wins a Prize (Ages: 3-5) .0-06-009458-3</t>
  </si>
  <si>
    <t>9780060094584</t>
  </si>
  <si>
    <t>I Can Read My First: Biscuit's Big Friend (Ages: 4-8) (Lexile 310L) (SRC)</t>
  </si>
  <si>
    <t>9780064442886</t>
  </si>
  <si>
    <t xml:space="preserve">I Can Read My First: Biscuit's Day at the Farm (Ages: 3-5) (Lexile 260L) (SRC) </t>
  </si>
  <si>
    <t>9780060741693</t>
  </si>
  <si>
    <t>是</t>
    <phoneticPr fontId="15" type="noConversion"/>
  </si>
  <si>
    <t>否</t>
    <phoneticPr fontId="15" type="noConversion"/>
  </si>
  <si>
    <t>美國</t>
    <phoneticPr fontId="15" type="noConversion"/>
  </si>
  <si>
    <t>美國</t>
    <phoneticPr fontId="15" type="noConversion"/>
  </si>
  <si>
    <t>美國</t>
    <phoneticPr fontId="15" type="noConversion"/>
  </si>
  <si>
    <t>是</t>
    <phoneticPr fontId="15" type="noConversion"/>
  </si>
  <si>
    <t>否</t>
    <phoneticPr fontId="15" type="noConversion"/>
  </si>
  <si>
    <t>是</t>
    <phoneticPr fontId="15" type="noConversion"/>
  </si>
  <si>
    <t>是</t>
    <phoneticPr fontId="15" type="noConversion"/>
  </si>
  <si>
    <t>否</t>
    <phoneticPr fontId="15" type="noConversion"/>
  </si>
  <si>
    <t xml:space="preserve">I Can Read My First: Biscuit's New Trick (Ages: 3-5) (Lexile BR) (SRC) </t>
  </si>
  <si>
    <t>9780064443081</t>
  </si>
  <si>
    <t>是</t>
  </si>
  <si>
    <t xml:space="preserve">Dr. Maggie's Phonics Readers #1: I Spy (Age 4-8) </t>
    <phoneticPr fontId="15" type="noConversion"/>
  </si>
  <si>
    <t>Allen, Margaret</t>
  </si>
  <si>
    <t>Creative Teaching Press</t>
  </si>
  <si>
    <t>9781574715613</t>
  </si>
  <si>
    <t xml:space="preserve">Dr. Maggie's Phonics Readers #2: Hap and Cap (Ages 4-8) </t>
    <phoneticPr fontId="15" type="noConversion"/>
  </si>
  <si>
    <t>9781574715620</t>
  </si>
  <si>
    <t xml:space="preserve">Dr. Maggie's Phonics Readers #3: Top Job, Mom! (Ages 4-8) </t>
    <phoneticPr fontId="15" type="noConversion"/>
  </si>
  <si>
    <t>9781574715637</t>
  </si>
  <si>
    <t>Dr. Maggie's Phonics Readers #4: Pom-Pom's Big Win (Ages 4-8)</t>
    <phoneticPr fontId="15" type="noConversion"/>
  </si>
  <si>
    <t>9781574715644</t>
  </si>
  <si>
    <t xml:space="preserve">Dr. Maggie's Phonics Readers #5: Pug's Hugs (Ages 4-8) </t>
    <phoneticPr fontId="15" type="noConversion"/>
  </si>
  <si>
    <t>9781574715651</t>
  </si>
  <si>
    <t xml:space="preserve">Dr. Maggie's Phonics Readers #6: Jet It, Get It (Ages 4-8) </t>
    <phoneticPr fontId="15" type="noConversion"/>
  </si>
  <si>
    <t>9781574715668</t>
  </si>
  <si>
    <t xml:space="preserve">Dr. Maggie's Phonics Readers #7: Click, Click (Ages 4-8) </t>
    <phoneticPr fontId="15" type="noConversion"/>
  </si>
  <si>
    <t>9781574715828</t>
  </si>
  <si>
    <t xml:space="preserve">Dr. Maggie's Phonics Readers #8: The ABC Bags (Age 4-8) </t>
    <phoneticPr fontId="15" type="noConversion"/>
  </si>
  <si>
    <t>9781574715835</t>
  </si>
  <si>
    <t xml:space="preserve">Dr. Maggie's Phonics Readers #9: Sing-Song Sid (Ages 4-8) </t>
    <phoneticPr fontId="15" type="noConversion"/>
  </si>
  <si>
    <t>9781574715842</t>
  </si>
  <si>
    <t>Dr. Maggie's Phonics Readers #10: Draw and Share (Ages 4-8)</t>
    <phoneticPr fontId="15" type="noConversion"/>
  </si>
  <si>
    <t>9781574715859</t>
  </si>
  <si>
    <t xml:space="preserve">Dr. Maggie's Phonics Readers #11: Truck Tricks (Ages 4-8) </t>
    <phoneticPr fontId="15" type="noConversion"/>
  </si>
  <si>
    <t>9781574715866</t>
  </si>
  <si>
    <t xml:space="preserve">Dr. Maggie's Phonics Readers #12: Dave and Jane's Band (Ages 4-8) </t>
    <phoneticPr fontId="15" type="noConversion"/>
  </si>
  <si>
    <t>9781574715873</t>
  </si>
  <si>
    <t xml:space="preserve">Dr. Maggie's Phonics Readers #13: Peter's Street Beat (Ages 4-8) </t>
    <phoneticPr fontId="15" type="noConversion"/>
  </si>
  <si>
    <t>9781574715880</t>
  </si>
  <si>
    <t>Dr. Maggie's Phonics Readers #14: Twice as Nice, Gr. 1</t>
    <phoneticPr fontId="15" type="noConversion"/>
  </si>
  <si>
    <t>Allen, Margaret</t>
    <phoneticPr fontId="15" type="noConversion"/>
  </si>
  <si>
    <t>9781574715897</t>
  </si>
  <si>
    <t xml:space="preserve">Dr. Maggie's Phonics Readers #15: The Little Green Man Visits Pine Cone Cove (Ages 4-8) </t>
    <phoneticPr fontId="15" type="noConversion"/>
  </si>
  <si>
    <t>9781574715903</t>
  </si>
  <si>
    <t xml:space="preserve">Dr. Maggie's Phonics Readers #16: Mr. Noisy at the Dude Ranch (Ages 4-8) </t>
    <phoneticPr fontId="15" type="noConversion"/>
  </si>
  <si>
    <t>9781574715910</t>
  </si>
  <si>
    <t xml:space="preserve">Dr. Maggie's Phonics Readers #17: Sad Sam and Blue Sue (Ages 4-8) </t>
    <phoneticPr fontId="15" type="noConversion"/>
  </si>
  <si>
    <t>9781574715927</t>
  </si>
  <si>
    <t xml:space="preserve">Dr. Maggie's Phonics Readers #18: Out to Gumball Pond (Ages 4-8) </t>
    <phoneticPr fontId="15" type="noConversion"/>
  </si>
  <si>
    <t>9781574715934</t>
  </si>
  <si>
    <t xml:space="preserve">Dr. Maggie's Phonics Readers #19: Splish, Splash (Ages 4-8) </t>
    <phoneticPr fontId="15" type="noConversion"/>
  </si>
  <si>
    <t>9781574715941</t>
  </si>
  <si>
    <t xml:space="preserve">Dr. Maggie's Phonics Readers #20: Barney Bear's Party (Ages 4-8) </t>
    <phoneticPr fontId="15" type="noConversion"/>
  </si>
  <si>
    <t>9781574715958</t>
  </si>
  <si>
    <t xml:space="preserve">Dr. Maggie's Phonics Readers #21: The Rainy Day Band (Ages 4-8) </t>
    <phoneticPr fontId="15" type="noConversion"/>
  </si>
  <si>
    <t>9781574715965</t>
  </si>
  <si>
    <t xml:space="preserve">Dr. Maggie's Phonics Readers #22: Cat and Dog at the Circus (Ages 4-8) </t>
    <phoneticPr fontId="15" type="noConversion"/>
  </si>
  <si>
    <t>9781574715972</t>
  </si>
  <si>
    <t>Dr. Maggie's Phonics Readers #23: Jo Jo in Outer Space (Ages 4-8)</t>
    <phoneticPr fontId="15" type="noConversion"/>
  </si>
  <si>
    <t>9781574715989</t>
  </si>
  <si>
    <t xml:space="preserve">Dr. Maggie's Phonics Readers #24: Riddle and Rhyme with Apron Annie (Ages 4-8) </t>
    <phoneticPr fontId="15" type="noConversion"/>
  </si>
  <si>
    <t>9781574715996</t>
  </si>
  <si>
    <t>Oxford Phonics World Reader 1: Rabbit's House</t>
    <phoneticPr fontId="15" type="noConversion"/>
  </si>
  <si>
    <t>Wright, Craig/Chang, Julia</t>
  </si>
  <si>
    <t>OUP</t>
  </si>
  <si>
    <t>9780194589055</t>
  </si>
  <si>
    <t>Oxford Phonics World Reader 1: The Picnic</t>
  </si>
  <si>
    <t>9780194589062</t>
  </si>
  <si>
    <t>Oxford Phonics World Reader 1: What I Want</t>
  </si>
  <si>
    <t>9780194589048</t>
  </si>
  <si>
    <t>Oxford Phonics World Reader 2: At the Farm</t>
  </si>
  <si>
    <t>9780194589093</t>
  </si>
  <si>
    <t>Oxford Phonics World Reader 2: Fun in Mud</t>
  </si>
  <si>
    <t>9780194589086</t>
  </si>
  <si>
    <t>Oxford Phonics World Reader 2: No Jam!</t>
  </si>
  <si>
    <t>9780194589079</t>
  </si>
  <si>
    <t>Oxford Phonics World Reader 3: A Day with Mum</t>
  </si>
  <si>
    <t>9780194589116</t>
  </si>
  <si>
    <t>World of Reading Pre-1: Jake and the Never Land Pirates Jake Hatches a Plan (Ages 3 &amp; up)</t>
    <phoneticPr fontId="15" type="noConversion"/>
  </si>
  <si>
    <t>LaRose, Melinda</t>
  </si>
  <si>
    <t>Disney Press</t>
    <phoneticPr fontId="15" type="noConversion"/>
  </si>
  <si>
    <t>9781423155423</t>
    <phoneticPr fontId="15" type="noConversion"/>
  </si>
  <si>
    <t xml:space="preserve">World of Reading Pre-1: Jake and the Never Land Pirates: The Croc Takes the Cake (Ages 3 &amp; up) </t>
    <phoneticPr fontId="15" type="noConversion"/>
  </si>
  <si>
    <t>Disney Press</t>
  </si>
  <si>
    <t>9781423155430</t>
  </si>
  <si>
    <t xml:space="preserve">World of Reading 1: Mickey &amp; Friends: Goofy at Bat (6-8 years) </t>
    <phoneticPr fontId="15" type="noConversion"/>
  </si>
  <si>
    <t xml:space="preserve">Amerikaner ,Susan </t>
    <phoneticPr fontId="15" type="noConversion"/>
  </si>
  <si>
    <t>Disney</t>
  </si>
  <si>
    <t>9781423169628</t>
  </si>
  <si>
    <t xml:space="preserve">World of Reading 2: Disney Buddies: Meet the Buddies (6-9 years) </t>
    <phoneticPr fontId="15" type="noConversion"/>
  </si>
  <si>
    <t>Hapka, Catherine</t>
    <phoneticPr fontId="15" type="noConversion"/>
  </si>
  <si>
    <t>9781423169468</t>
  </si>
  <si>
    <t>World of Reading 2: Mickey &amp; Friends: Mickey's Birthday (6-8 years)</t>
    <phoneticPr fontId="15" type="noConversion"/>
  </si>
  <si>
    <t>Driscoll, Laura</t>
  </si>
  <si>
    <t>9781423160670</t>
  </si>
  <si>
    <t xml:space="preserve">World of Reading 2: The Land of Oz (Lexile 220L) (6-8 years) </t>
    <phoneticPr fontId="15" type="noConversion"/>
  </si>
  <si>
    <t>Peterson, Scott</t>
  </si>
  <si>
    <t>9781423170938</t>
  </si>
  <si>
    <t xml:space="preserve">World of Reading 3: Phineas and Ferb Reader Lost at Sea (Ages 6 &amp; up) </t>
    <phoneticPr fontId="15" type="noConversion"/>
  </si>
  <si>
    <t>Stephens, Leigh</t>
  </si>
  <si>
    <t>9781423149088</t>
  </si>
  <si>
    <t xml:space="preserve">World of Reading 3: Phineas and Ferb Reader Perry Speaks! (Ages 6 &amp; up) </t>
    <phoneticPr fontId="15" type="noConversion"/>
  </si>
  <si>
    <t>O'Ryan, Ellie</t>
    <phoneticPr fontId="15" type="noConversion"/>
  </si>
  <si>
    <t>9781423149101</t>
  </si>
  <si>
    <t xml:space="preserve">World of Reading 4: Boogie Down World of Reading 3 (6-8 years) </t>
    <phoneticPr fontId="15" type="noConversion"/>
  </si>
  <si>
    <t>Disney</t>
    <phoneticPr fontId="15" type="noConversion"/>
  </si>
  <si>
    <t>9781423148135</t>
  </si>
  <si>
    <t>It's Easter Time (Board) .</t>
  </si>
  <si>
    <t>Cort, Ben</t>
  </si>
  <si>
    <t>Barron's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</si>
</sst>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_);[Red]\(0\)"/>
  </numFmts>
  <fonts count="1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8"/>
      <color theme="3"/>
      <name val="新細明體"/>
      <family val="2"/>
      <charset val="136"/>
      <scheme val="major"/>
    </font>
    <font>
      <sz val="12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name val="新細明體"/>
      <family val="1"/>
      <charset val="136"/>
    </font>
    <font>
      <sz val="9"/>
      <color rgb="FF333333"/>
      <name val="新細明體"/>
      <family val="1"/>
      <charset val="136"/>
      <scheme val="minor"/>
    </font>
    <font>
      <sz val="9"/>
      <color rgb="FF555555"/>
      <name val="新細明體"/>
      <family val="1"/>
      <charset val="136"/>
      <scheme val="minor"/>
    </font>
    <font>
      <sz val="12"/>
      <name val="Times New Roman"/>
      <family val="1"/>
    </font>
    <font>
      <sz val="12"/>
      <name val="細明體"/>
      <family val="3"/>
      <charset val="136"/>
    </font>
    <font>
      <sz val="12"/>
      <color indexed="8"/>
      <name val="細明體"/>
      <family val="3"/>
      <charset val="136"/>
    </font>
    <font>
      <sz val="12"/>
      <color indexed="8"/>
      <name val="新細明體"/>
      <family val="1"/>
      <charset val="136"/>
    </font>
    <font>
      <sz val="12"/>
      <color indexed="8"/>
      <name val="Times New Roman"/>
      <family val="1"/>
    </font>
    <font>
      <sz val="18"/>
      <color indexed="8"/>
      <name val="標楷體"/>
      <family val="4"/>
      <charset val="136"/>
    </font>
    <font>
      <u/>
      <sz val="18"/>
      <color indexed="8"/>
      <name val="標楷體"/>
      <family val="4"/>
      <charset val="136"/>
    </font>
    <font>
      <sz val="9"/>
      <name val="新細明體"/>
      <family val="1"/>
      <charset val="136"/>
    </font>
    <font>
      <sz val="14"/>
      <color indexed="8"/>
      <name val="標楷體"/>
      <family val="4"/>
      <charset val="136"/>
    </font>
    <font>
      <sz val="14"/>
      <name val="標楷體"/>
      <family val="4"/>
      <charset val="136"/>
    </font>
    <font>
      <sz val="14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</cellStyleXfs>
  <cellXfs count="85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applyFont="1">
      <alignment vertical="center"/>
    </xf>
    <xf numFmtId="0" fontId="3" fillId="0" borderId="0" xfId="1" applyFont="1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0" xfId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>
      <alignment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6" fillId="0" borderId="1" xfId="0" applyFont="1" applyBorder="1" applyAlignment="1">
      <alignment horizontal="left" vertical="top"/>
    </xf>
    <xf numFmtId="0" fontId="16" fillId="0" borderId="1" xfId="0" applyFont="1" applyBorder="1" applyAlignment="1">
      <alignment vertical="center"/>
    </xf>
    <xf numFmtId="176" fontId="17" fillId="0" borderId="1" xfId="0" applyNumberFormat="1" applyFont="1" applyBorder="1" applyAlignment="1">
      <alignment horizontal="left" vertical="center"/>
    </xf>
    <xf numFmtId="0" fontId="17" fillId="0" borderId="1" xfId="0" applyFont="1" applyBorder="1">
      <alignment vertical="center"/>
    </xf>
    <xf numFmtId="0" fontId="17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>
      <alignment vertical="center"/>
    </xf>
    <xf numFmtId="0" fontId="18" fillId="0" borderId="1" xfId="0" applyFont="1" applyBorder="1">
      <alignment vertical="center"/>
    </xf>
    <xf numFmtId="0" fontId="17" fillId="0" borderId="1" xfId="0" applyFont="1" applyBorder="1" applyAlignment="1">
      <alignment horizontal="left" vertical="center"/>
    </xf>
    <xf numFmtId="49" fontId="18" fillId="0" borderId="1" xfId="3" applyNumberFormat="1" applyFont="1" applyFill="1" applyBorder="1" applyAlignment="1">
      <alignment vertical="center" wrapText="1"/>
    </xf>
    <xf numFmtId="0" fontId="18" fillId="0" borderId="1" xfId="0" applyFont="1" applyFill="1" applyBorder="1">
      <alignment vertical="center"/>
    </xf>
    <xf numFmtId="0" fontId="18" fillId="0" borderId="1" xfId="0" applyFont="1" applyFill="1" applyBorder="1" applyAlignment="1">
      <alignment vertical="center"/>
    </xf>
    <xf numFmtId="49" fontId="18" fillId="0" borderId="1" xfId="0" applyNumberFormat="1" applyFont="1" applyFill="1" applyBorder="1">
      <alignment vertical="center"/>
    </xf>
    <xf numFmtId="3" fontId="18" fillId="0" borderId="1" xfId="0" applyNumberFormat="1" applyFont="1" applyFill="1" applyBorder="1" applyAlignment="1">
      <alignment horizontal="right" vertical="center"/>
    </xf>
    <xf numFmtId="49" fontId="18" fillId="0" borderId="1" xfId="0" applyNumberFormat="1" applyFont="1" applyFill="1" applyBorder="1" applyAlignment="1">
      <alignment vertical="center" wrapText="1"/>
    </xf>
    <xf numFmtId="49" fontId="18" fillId="0" borderId="4" xfId="0" applyNumberFormat="1" applyFont="1" applyFill="1" applyBorder="1" applyAlignment="1">
      <alignment vertical="center" wrapText="1"/>
    </xf>
    <xf numFmtId="0" fontId="18" fillId="0" borderId="4" xfId="0" applyFont="1" applyFill="1" applyBorder="1" applyAlignment="1">
      <alignment wrapText="1"/>
    </xf>
    <xf numFmtId="0" fontId="18" fillId="0" borderId="1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Fill="1" applyBorder="1" applyAlignment="1">
      <alignment horizontal="right" vertical="center"/>
    </xf>
    <xf numFmtId="0" fontId="18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/>
    </xf>
    <xf numFmtId="0" fontId="16" fillId="0" borderId="1" xfId="0" applyFont="1" applyFill="1" applyBorder="1">
      <alignment vertical="center"/>
    </xf>
    <xf numFmtId="0" fontId="16" fillId="0" borderId="1" xfId="0" applyFont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right" vertical="center"/>
    </xf>
    <xf numFmtId="49" fontId="17" fillId="0" borderId="1" xfId="0" applyNumberFormat="1" applyFont="1" applyFill="1" applyBorder="1" applyAlignment="1">
      <alignment vertical="center" wrapText="1"/>
    </xf>
    <xf numFmtId="0" fontId="18" fillId="0" borderId="1" xfId="3" applyFont="1" applyFill="1" applyBorder="1" applyAlignment="1">
      <alignment vertical="center" wrapText="1"/>
    </xf>
    <xf numFmtId="0" fontId="18" fillId="0" borderId="1" xfId="3" applyFont="1" applyFill="1" applyBorder="1" applyAlignment="1">
      <alignment vertical="center"/>
    </xf>
    <xf numFmtId="49" fontId="18" fillId="0" borderId="1" xfId="3" applyNumberFormat="1" applyFont="1" applyFill="1" applyBorder="1" applyAlignment="1">
      <alignment vertical="center"/>
    </xf>
    <xf numFmtId="0" fontId="18" fillId="0" borderId="5" xfId="0" applyFont="1" applyFill="1" applyBorder="1" applyAlignment="1">
      <alignment vertical="center" wrapText="1"/>
    </xf>
    <xf numFmtId="176" fontId="18" fillId="0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right" vertical="center"/>
    </xf>
    <xf numFmtId="0" fontId="17" fillId="2" borderId="1" xfId="0" applyFont="1" applyFill="1" applyBorder="1">
      <alignment vertical="center"/>
    </xf>
    <xf numFmtId="0" fontId="18" fillId="2" borderId="1" xfId="0" applyFont="1" applyFill="1" applyBorder="1" applyAlignment="1">
      <alignment vertical="center"/>
    </xf>
    <xf numFmtId="0" fontId="17" fillId="2" borderId="1" xfId="0" applyFont="1" applyFill="1" applyBorder="1" applyAlignment="1">
      <alignment horizontal="left" vertical="center"/>
    </xf>
    <xf numFmtId="177" fontId="18" fillId="2" borderId="3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center" vertical="center"/>
    </xf>
    <xf numFmtId="49" fontId="18" fillId="2" borderId="1" xfId="0" applyNumberFormat="1" applyFont="1" applyFill="1" applyBorder="1">
      <alignment vertical="center"/>
    </xf>
    <xf numFmtId="3" fontId="18" fillId="2" borderId="1" xfId="0" applyNumberFormat="1" applyFont="1" applyFill="1" applyBorder="1" applyAlignment="1">
      <alignment horizontal="right"/>
    </xf>
    <xf numFmtId="3" fontId="18" fillId="2" borderId="1" xfId="0" applyNumberFormat="1" applyFont="1" applyFill="1" applyBorder="1" applyAlignment="1">
      <alignment horizontal="right" vertical="center"/>
    </xf>
    <xf numFmtId="0" fontId="18" fillId="2" borderId="1" xfId="0" applyFont="1" applyFill="1" applyBorder="1" applyAlignment="1"/>
    <xf numFmtId="0" fontId="16" fillId="2" borderId="1" xfId="0" applyFont="1" applyFill="1" applyBorder="1">
      <alignment vertical="center"/>
    </xf>
    <xf numFmtId="176" fontId="18" fillId="2" borderId="1" xfId="0" applyNumberFormat="1" applyFont="1" applyFill="1" applyBorder="1" applyAlignment="1">
      <alignment horizontal="left" vertical="center"/>
    </xf>
    <xf numFmtId="0" fontId="18" fillId="2" borderId="1" xfId="0" applyNumberFormat="1" applyFont="1" applyFill="1" applyBorder="1" applyAlignment="1">
      <alignment horizontal="right" vertical="center"/>
    </xf>
    <xf numFmtId="0" fontId="18" fillId="2" borderId="1" xfId="0" applyFont="1" applyFill="1" applyBorder="1" applyAlignment="1">
      <alignment vertical="center" wrapText="1"/>
    </xf>
    <xf numFmtId="0" fontId="18" fillId="2" borderId="1" xfId="0" applyFont="1" applyFill="1" applyBorder="1">
      <alignment vertical="center"/>
    </xf>
    <xf numFmtId="0" fontId="18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 applyAlignment="1">
      <alignment horizontal="left" vertical="center"/>
    </xf>
    <xf numFmtId="176" fontId="4" fillId="2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>
      <alignment vertical="center"/>
    </xf>
    <xf numFmtId="0" fontId="0" fillId="2" borderId="0" xfId="0" applyFill="1">
      <alignment vertical="center"/>
    </xf>
    <xf numFmtId="0" fontId="13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</cellXfs>
  <cellStyles count="4">
    <cellStyle name="一般" xfId="0" builtinId="0"/>
    <cellStyle name="一般 2" xfId="3"/>
    <cellStyle name="一般 3 2" xfId="2"/>
    <cellStyle name="標題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linkingbooks.com.tw/LNB/book/Book.aspx?ID=142048" TargetMode="External"/><Relationship Id="rId18" Type="http://schemas.openxmlformats.org/officeDocument/2006/relationships/hyperlink" Target="http://www.linkingbooks.com.tw/LNB/book/Book.aspx?ID=1100467" TargetMode="External"/><Relationship Id="rId26" Type="http://schemas.openxmlformats.org/officeDocument/2006/relationships/hyperlink" Target="http://www.linkingbooks.com.tw/LNB/book/Book.aspx?ID=1100485" TargetMode="External"/><Relationship Id="rId39" Type="http://schemas.openxmlformats.org/officeDocument/2006/relationships/hyperlink" Target="http://www.linkingbooks.com.tw/LNB/book/Book.aspx?ID=1100425" TargetMode="External"/><Relationship Id="rId21" Type="http://schemas.openxmlformats.org/officeDocument/2006/relationships/hyperlink" Target="http://www.linkingbooks.com.tw/LNB/book/Book.aspx?ID=1100476" TargetMode="External"/><Relationship Id="rId34" Type="http://schemas.openxmlformats.org/officeDocument/2006/relationships/hyperlink" Target="http://www.linkingbooks.com.tw/LNB/author/Author.aspx?ID=0003195" TargetMode="External"/><Relationship Id="rId42" Type="http://schemas.openxmlformats.org/officeDocument/2006/relationships/hyperlink" Target="http://www.linkingbooks.com.tw/LNB/author/Author.aspx?ID=0000070" TargetMode="External"/><Relationship Id="rId47" Type="http://schemas.openxmlformats.org/officeDocument/2006/relationships/hyperlink" Target="http://www.linkingbooks.com.tw/LNB/book/Book.aspx?ID=1100446" TargetMode="External"/><Relationship Id="rId50" Type="http://schemas.openxmlformats.org/officeDocument/2006/relationships/hyperlink" Target="http://www.linkingbooks.com.tw/LNB/author/Author.aspx?ID=0003106" TargetMode="External"/><Relationship Id="rId55" Type="http://schemas.openxmlformats.org/officeDocument/2006/relationships/hyperlink" Target="http://www.linkingbooks.com.tw/LNB/book/Book.aspx?ID=1100561" TargetMode="External"/><Relationship Id="rId7" Type="http://schemas.openxmlformats.org/officeDocument/2006/relationships/hyperlink" Target="http://www.linkingbooks.com.tw/LNB/book/Book.aspx?ID=1100507" TargetMode="External"/><Relationship Id="rId2" Type="http://schemas.openxmlformats.org/officeDocument/2006/relationships/hyperlink" Target="http://www.linkingbooks.com.tw/LNB/author/Author.aspx?ID=0003088" TargetMode="External"/><Relationship Id="rId16" Type="http://schemas.openxmlformats.org/officeDocument/2006/relationships/hyperlink" Target="http://www.linkingbooks.com.tw/LNB/author/Author.aspx?ID=0001808" TargetMode="External"/><Relationship Id="rId20" Type="http://schemas.openxmlformats.org/officeDocument/2006/relationships/hyperlink" Target="http://www.linkingbooks.com.tw/LNB/author/Author.aspx?ID=0001820" TargetMode="External"/><Relationship Id="rId29" Type="http://schemas.openxmlformats.org/officeDocument/2006/relationships/hyperlink" Target="http://www.linkingbooks.com.tw/LNB/author/Author.aspx?ID=0002929" TargetMode="External"/><Relationship Id="rId41" Type="http://schemas.openxmlformats.org/officeDocument/2006/relationships/hyperlink" Target="http://www.linkingbooks.com.tw/LNB/book/Book.aspx?ID=169052" TargetMode="External"/><Relationship Id="rId54" Type="http://schemas.openxmlformats.org/officeDocument/2006/relationships/hyperlink" Target="http://www.linkingbooks.com.tw/LNB/author/Author.aspx?ID=0001332" TargetMode="External"/><Relationship Id="rId1" Type="http://schemas.openxmlformats.org/officeDocument/2006/relationships/hyperlink" Target="http://www.linkingbooks.com.tw/LNB/book/Book.aspx?ID=1100562" TargetMode="External"/><Relationship Id="rId6" Type="http://schemas.openxmlformats.org/officeDocument/2006/relationships/hyperlink" Target="http://www.linkingbooks.com.tw/LNB/author/Author.aspx?ID=0002882" TargetMode="External"/><Relationship Id="rId11" Type="http://schemas.openxmlformats.org/officeDocument/2006/relationships/hyperlink" Target="http://www.linkingbooks.com.tw/LNB/book/Book.aspx?ID=1100443" TargetMode="External"/><Relationship Id="rId24" Type="http://schemas.openxmlformats.org/officeDocument/2006/relationships/hyperlink" Target="http://www.linkingbooks.com.tw/LNB/author/Author.aspx?ID=0002042" TargetMode="External"/><Relationship Id="rId32" Type="http://schemas.openxmlformats.org/officeDocument/2006/relationships/hyperlink" Target="http://www.linkingbooks.com.tw/LNB/author/Author.aspx?ID=0002929" TargetMode="External"/><Relationship Id="rId37" Type="http://schemas.openxmlformats.org/officeDocument/2006/relationships/hyperlink" Target="http://www.linkingbooks.com.tw/LNB/book/Book.aspx?ID=1100572" TargetMode="External"/><Relationship Id="rId40" Type="http://schemas.openxmlformats.org/officeDocument/2006/relationships/hyperlink" Target="http://www.linkingbooks.com.tw/LNB/author/Author.aspx?ID=0001770" TargetMode="External"/><Relationship Id="rId45" Type="http://schemas.openxmlformats.org/officeDocument/2006/relationships/hyperlink" Target="http://www.linkingbooks.com.tw/LNB/book/Book.aspx?ID=69046" TargetMode="External"/><Relationship Id="rId53" Type="http://schemas.openxmlformats.org/officeDocument/2006/relationships/hyperlink" Target="http://www.linkingbooks.com.tw/LNB/book/Book.aspx?ID=1100559" TargetMode="External"/><Relationship Id="rId58" Type="http://schemas.openxmlformats.org/officeDocument/2006/relationships/hyperlink" Target="http://www.pcstore.com.tw/bing/M14070407.htm" TargetMode="External"/><Relationship Id="rId5" Type="http://schemas.openxmlformats.org/officeDocument/2006/relationships/hyperlink" Target="http://www.linkingbooks.com.tw/LNB/book/Book.aspx?ID=1100520" TargetMode="External"/><Relationship Id="rId15" Type="http://schemas.openxmlformats.org/officeDocument/2006/relationships/hyperlink" Target="http://www.linkingbooks.com.tw/LNB/book/Book.aspx?ID=1100463" TargetMode="External"/><Relationship Id="rId23" Type="http://schemas.openxmlformats.org/officeDocument/2006/relationships/hyperlink" Target="http://www.linkingbooks.com.tw/LNB/book/Book.aspx?ID=1100369" TargetMode="External"/><Relationship Id="rId28" Type="http://schemas.openxmlformats.org/officeDocument/2006/relationships/hyperlink" Target="http://www.linkingbooks.com.tw/LNB/book/Book.aspx?ID=1100605" TargetMode="External"/><Relationship Id="rId36" Type="http://schemas.openxmlformats.org/officeDocument/2006/relationships/hyperlink" Target="http://www.linkingbooks.com.tw/LNB/author/Author.aspx?ID=0003195" TargetMode="External"/><Relationship Id="rId49" Type="http://schemas.openxmlformats.org/officeDocument/2006/relationships/hyperlink" Target="http://www.linkingbooks.com.tw/LNB/book/Book.aspx?ID=1100570" TargetMode="External"/><Relationship Id="rId57" Type="http://schemas.openxmlformats.org/officeDocument/2006/relationships/hyperlink" Target="http://www.linkingbooks.com.tw/LNB/book/Book.aspx?ID=1100462" TargetMode="External"/><Relationship Id="rId61" Type="http://schemas.openxmlformats.org/officeDocument/2006/relationships/printerSettings" Target="../printerSettings/printerSettings1.bin"/><Relationship Id="rId10" Type="http://schemas.openxmlformats.org/officeDocument/2006/relationships/hyperlink" Target="http://www.linkingbooks.com.tw/LNB/author/Author.aspx?ID=0001798" TargetMode="External"/><Relationship Id="rId19" Type="http://schemas.openxmlformats.org/officeDocument/2006/relationships/hyperlink" Target="http://www.linkingbooks.com.tw/LNB/book/Book.aspx?ID=1100469" TargetMode="External"/><Relationship Id="rId31" Type="http://schemas.openxmlformats.org/officeDocument/2006/relationships/hyperlink" Target="http://www.linkingbooks.com.tw/LNB/book/Book.aspx?ID=1100579" TargetMode="External"/><Relationship Id="rId44" Type="http://schemas.openxmlformats.org/officeDocument/2006/relationships/hyperlink" Target="http://www.linkingbooks.com.tw/LNB/author/Author.aspx?ID=0002472" TargetMode="External"/><Relationship Id="rId52" Type="http://schemas.openxmlformats.org/officeDocument/2006/relationships/hyperlink" Target="http://www.linkingbooks.com.tw/LNB/author/Author.aspx?ID=0003065" TargetMode="External"/><Relationship Id="rId60" Type="http://schemas.openxmlformats.org/officeDocument/2006/relationships/hyperlink" Target="http://search.books.com.tw/exep/prod_search.php?key=Astley%2C+Neville+%28CRT%29%2F+Baker%2C+Mark+%28CRT%29&amp;f=author" TargetMode="External"/><Relationship Id="rId4" Type="http://schemas.openxmlformats.org/officeDocument/2006/relationships/hyperlink" Target="http://www.linkingbooks.com.tw/LNB/author/Author.aspx?ID=0002882" TargetMode="External"/><Relationship Id="rId9" Type="http://schemas.openxmlformats.org/officeDocument/2006/relationships/hyperlink" Target="http://www.linkingbooks.com.tw/LNB/book/Book.aspx?ID=1100445" TargetMode="External"/><Relationship Id="rId14" Type="http://schemas.openxmlformats.org/officeDocument/2006/relationships/hyperlink" Target="http://www.linkingbooks.com.tw/LNB/author/Author.aspx?ID=0002631" TargetMode="External"/><Relationship Id="rId22" Type="http://schemas.openxmlformats.org/officeDocument/2006/relationships/hyperlink" Target="http://www.linkingbooks.com.tw/LNB/author/Author.aspx?ID=0000072" TargetMode="External"/><Relationship Id="rId27" Type="http://schemas.openxmlformats.org/officeDocument/2006/relationships/hyperlink" Target="http://www.linkingbooks.com.tw/LNB/author/Author.aspx?ID=0001589" TargetMode="External"/><Relationship Id="rId30" Type="http://schemas.openxmlformats.org/officeDocument/2006/relationships/hyperlink" Target="http://www.linkingbooks.com.tw/LNB/book/Book.aspx?ID=1100602" TargetMode="External"/><Relationship Id="rId35" Type="http://schemas.openxmlformats.org/officeDocument/2006/relationships/hyperlink" Target="http://www.linkingbooks.com.tw/LNB/book/Book.aspx?ID=1100574" TargetMode="External"/><Relationship Id="rId43" Type="http://schemas.openxmlformats.org/officeDocument/2006/relationships/hyperlink" Target="http://www.linkingbooks.com.tw/LNB/book/Book.aspx?ID=169051" TargetMode="External"/><Relationship Id="rId48" Type="http://schemas.openxmlformats.org/officeDocument/2006/relationships/hyperlink" Target="http://www.linkingbooks.com.tw/LNB/author/Author.aspx?ID=0001875" TargetMode="External"/><Relationship Id="rId56" Type="http://schemas.openxmlformats.org/officeDocument/2006/relationships/hyperlink" Target="http://www.linkingbooks.com.tw/LNB/author/Author.aspx?ID=0002576" TargetMode="External"/><Relationship Id="rId8" Type="http://schemas.openxmlformats.org/officeDocument/2006/relationships/hyperlink" Target="http://www.linkingbooks.com.tw/LNB/author/Author.aspx?ID=0002787" TargetMode="External"/><Relationship Id="rId51" Type="http://schemas.openxmlformats.org/officeDocument/2006/relationships/hyperlink" Target="http://www.linkingbooks.com.tw/LNB/book/Book.aspx?ID=1100560" TargetMode="External"/><Relationship Id="rId3" Type="http://schemas.openxmlformats.org/officeDocument/2006/relationships/hyperlink" Target="http://www.linkingbooks.com.tw/LNB/book/Book.aspx?ID=1100519" TargetMode="External"/><Relationship Id="rId12" Type="http://schemas.openxmlformats.org/officeDocument/2006/relationships/hyperlink" Target="http://www.linkingbooks.com.tw/LNB/author/Author.aspx?ID=0001838" TargetMode="External"/><Relationship Id="rId17" Type="http://schemas.openxmlformats.org/officeDocument/2006/relationships/hyperlink" Target="http://www.linkingbooks.com.tw/LNB/author/Author.aspx?ID=0001808" TargetMode="External"/><Relationship Id="rId25" Type="http://schemas.openxmlformats.org/officeDocument/2006/relationships/hyperlink" Target="http://www.linkingbooks.com.tw/LNB/book/Book.aspx?ID=1100502" TargetMode="External"/><Relationship Id="rId33" Type="http://schemas.openxmlformats.org/officeDocument/2006/relationships/hyperlink" Target="http://www.linkingbooks.com.tw/LNB/book/Book.aspx?ID=1100603" TargetMode="External"/><Relationship Id="rId38" Type="http://schemas.openxmlformats.org/officeDocument/2006/relationships/hyperlink" Target="http://www.linkingbooks.com.tw/LNB/author/Author.aspx?ID=0000892" TargetMode="External"/><Relationship Id="rId46" Type="http://schemas.openxmlformats.org/officeDocument/2006/relationships/hyperlink" Target="http://www.linkingbooks.com.tw/LNB/author/Author.aspx?ID=0000071" TargetMode="External"/><Relationship Id="rId59" Type="http://schemas.openxmlformats.org/officeDocument/2006/relationships/hyperlink" Target="http://www.pcstore.com.tw/bing/M20352442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6"/>
  <sheetViews>
    <sheetView tabSelected="1" topLeftCell="A275" zoomScale="110" zoomScaleNormal="110" workbookViewId="0">
      <selection activeCell="A273" sqref="A273:XFD393"/>
    </sheetView>
  </sheetViews>
  <sheetFormatPr defaultRowHeight="16.5" x14ac:dyDescent="0.25"/>
  <cols>
    <col min="2" max="2" width="66" style="2" bestFit="1" customWidth="1"/>
    <col min="3" max="3" width="84.875" bestFit="1" customWidth="1"/>
    <col min="4" max="4" width="31.625" style="10" bestFit="1" customWidth="1"/>
    <col min="5" max="5" width="11.625" bestFit="1" customWidth="1"/>
    <col min="6" max="6" width="21.625" style="19" bestFit="1" customWidth="1"/>
    <col min="7" max="7" width="9" style="25"/>
    <col min="8" max="8" width="9.75" style="25" customWidth="1"/>
    <col min="9" max="9" width="9" style="25"/>
    <col min="10" max="10" width="12.25" customWidth="1"/>
    <col min="11" max="11" width="12.75" customWidth="1"/>
  </cols>
  <sheetData>
    <row r="1" spans="1:12" ht="25.5" x14ac:dyDescent="0.25">
      <c r="A1" s="1" t="s">
        <v>38</v>
      </c>
      <c r="B1" s="3"/>
      <c r="C1" s="1"/>
      <c r="D1" s="8"/>
      <c r="E1" s="1"/>
      <c r="F1" s="16"/>
      <c r="G1" s="21"/>
      <c r="H1" s="21"/>
      <c r="I1" s="21"/>
      <c r="J1" s="1"/>
      <c r="K1" s="1"/>
      <c r="L1" s="1"/>
    </row>
    <row r="2" spans="1:12" x14ac:dyDescent="0.25">
      <c r="A2" s="4" t="s">
        <v>0</v>
      </c>
      <c r="B2" s="5" t="s">
        <v>1</v>
      </c>
      <c r="C2" s="6" t="s">
        <v>2</v>
      </c>
      <c r="D2" s="9" t="s">
        <v>3</v>
      </c>
      <c r="E2" s="6" t="s">
        <v>4</v>
      </c>
      <c r="F2" s="17" t="s">
        <v>5</v>
      </c>
      <c r="G2" s="22" t="s">
        <v>6</v>
      </c>
      <c r="H2" s="22" t="s">
        <v>7</v>
      </c>
      <c r="I2" s="22" t="s">
        <v>8</v>
      </c>
      <c r="J2" s="6" t="s">
        <v>9</v>
      </c>
      <c r="K2" s="6" t="s">
        <v>10</v>
      </c>
      <c r="L2" s="4" t="s">
        <v>11</v>
      </c>
    </row>
    <row r="3" spans="1:12" s="80" customFormat="1" x14ac:dyDescent="0.25">
      <c r="A3" s="76">
        <v>1</v>
      </c>
      <c r="B3" s="77" t="s">
        <v>390</v>
      </c>
      <c r="C3" s="77" t="s">
        <v>391</v>
      </c>
      <c r="D3" s="77" t="s">
        <v>392</v>
      </c>
      <c r="E3" s="77" t="s">
        <v>393</v>
      </c>
      <c r="F3" s="78">
        <v>9780545244718</v>
      </c>
      <c r="G3" s="59">
        <v>3</v>
      </c>
      <c r="H3" s="59">
        <v>140</v>
      </c>
      <c r="I3" s="59">
        <f t="shared" ref="I3:I20" si="0">G3*H3</f>
        <v>420</v>
      </c>
      <c r="J3" s="79"/>
      <c r="K3" s="76"/>
      <c r="L3" s="76"/>
    </row>
    <row r="4" spans="1:12" x14ac:dyDescent="0.25">
      <c r="A4" s="4">
        <v>2</v>
      </c>
      <c r="B4" s="17" t="s">
        <v>394</v>
      </c>
      <c r="C4" s="17" t="s">
        <v>395</v>
      </c>
      <c r="D4" s="17" t="s">
        <v>396</v>
      </c>
      <c r="E4" s="17" t="s">
        <v>393</v>
      </c>
      <c r="F4" s="15">
        <v>9780679808374</v>
      </c>
      <c r="G4" s="59">
        <v>3</v>
      </c>
      <c r="H4" s="23">
        <v>280</v>
      </c>
      <c r="I4" s="59">
        <f t="shared" si="0"/>
        <v>840</v>
      </c>
      <c r="J4" s="6"/>
      <c r="K4" s="4"/>
      <c r="L4" s="76"/>
    </row>
    <row r="5" spans="1:12" x14ac:dyDescent="0.25">
      <c r="A5" s="4">
        <v>3</v>
      </c>
      <c r="B5" s="17" t="s">
        <v>397</v>
      </c>
      <c r="C5" s="17" t="s">
        <v>398</v>
      </c>
      <c r="D5" s="17" t="s">
        <v>399</v>
      </c>
      <c r="E5" s="17" t="s">
        <v>393</v>
      </c>
      <c r="F5" s="15">
        <v>9780545871860</v>
      </c>
      <c r="G5" s="59">
        <v>3</v>
      </c>
      <c r="H5" s="23">
        <v>630</v>
      </c>
      <c r="I5" s="59">
        <f t="shared" si="0"/>
        <v>1890</v>
      </c>
      <c r="J5" s="6"/>
      <c r="K5" s="4"/>
      <c r="L5" s="76"/>
    </row>
    <row r="6" spans="1:12" x14ac:dyDescent="0.25">
      <c r="A6" s="4">
        <v>4</v>
      </c>
      <c r="B6" s="17" t="s">
        <v>400</v>
      </c>
      <c r="C6" s="17" t="s">
        <v>401</v>
      </c>
      <c r="D6" s="17" t="s">
        <v>402</v>
      </c>
      <c r="E6" s="17" t="s">
        <v>393</v>
      </c>
      <c r="F6" s="15" t="s">
        <v>403</v>
      </c>
      <c r="G6" s="59">
        <v>3</v>
      </c>
      <c r="H6" s="23">
        <v>140</v>
      </c>
      <c r="I6" s="59">
        <f t="shared" si="0"/>
        <v>420</v>
      </c>
      <c r="J6" s="6"/>
      <c r="K6" s="4"/>
      <c r="L6" s="76"/>
    </row>
    <row r="7" spans="1:12" x14ac:dyDescent="0.25">
      <c r="A7" s="4">
        <v>5</v>
      </c>
      <c r="B7" s="17" t="s">
        <v>404</v>
      </c>
      <c r="C7" s="17" t="s">
        <v>405</v>
      </c>
      <c r="D7" s="17" t="s">
        <v>406</v>
      </c>
      <c r="E7" s="17" t="s">
        <v>393</v>
      </c>
      <c r="F7" s="15" t="s">
        <v>407</v>
      </c>
      <c r="G7" s="59">
        <v>3</v>
      </c>
      <c r="H7" s="23">
        <v>140</v>
      </c>
      <c r="I7" s="59">
        <f t="shared" si="0"/>
        <v>420</v>
      </c>
      <c r="J7" s="6"/>
      <c r="K7" s="4"/>
      <c r="L7" s="76"/>
    </row>
    <row r="8" spans="1:12" x14ac:dyDescent="0.25">
      <c r="A8" s="76">
        <v>6</v>
      </c>
      <c r="B8" s="17" t="s">
        <v>408</v>
      </c>
      <c r="C8" s="17" t="s">
        <v>409</v>
      </c>
      <c r="D8" s="17" t="s">
        <v>410</v>
      </c>
      <c r="E8" s="17" t="s">
        <v>393</v>
      </c>
      <c r="F8" s="15" t="s">
        <v>411</v>
      </c>
      <c r="G8" s="59">
        <v>3</v>
      </c>
      <c r="H8" s="23">
        <v>140</v>
      </c>
      <c r="I8" s="59">
        <f t="shared" si="0"/>
        <v>420</v>
      </c>
      <c r="J8" s="14"/>
      <c r="K8" s="14"/>
      <c r="L8" s="76"/>
    </row>
    <row r="9" spans="1:12" x14ac:dyDescent="0.25">
      <c r="A9" s="4">
        <v>7</v>
      </c>
      <c r="B9" s="17" t="s">
        <v>412</v>
      </c>
      <c r="C9" s="17" t="s">
        <v>413</v>
      </c>
      <c r="D9" s="17" t="s">
        <v>414</v>
      </c>
      <c r="E9" s="17" t="s">
        <v>393</v>
      </c>
      <c r="F9" s="15">
        <v>9780375832413</v>
      </c>
      <c r="G9" s="59">
        <v>3</v>
      </c>
      <c r="H9" s="23">
        <v>140</v>
      </c>
      <c r="I9" s="59">
        <f t="shared" si="0"/>
        <v>420</v>
      </c>
      <c r="J9" s="14"/>
      <c r="K9" s="14"/>
      <c r="L9" s="76"/>
    </row>
    <row r="10" spans="1:12" x14ac:dyDescent="0.25">
      <c r="A10" s="4">
        <v>8</v>
      </c>
      <c r="B10" s="17" t="s">
        <v>415</v>
      </c>
      <c r="C10" s="17" t="s">
        <v>416</v>
      </c>
      <c r="D10" s="17" t="s">
        <v>414</v>
      </c>
      <c r="E10" s="17" t="s">
        <v>393</v>
      </c>
      <c r="F10" s="15">
        <v>9780385372541</v>
      </c>
      <c r="G10" s="59">
        <v>3</v>
      </c>
      <c r="H10" s="23">
        <v>140</v>
      </c>
      <c r="I10" s="59">
        <f t="shared" si="0"/>
        <v>420</v>
      </c>
      <c r="J10" s="14"/>
      <c r="K10" s="14"/>
      <c r="L10" s="76"/>
    </row>
    <row r="11" spans="1:12" x14ac:dyDescent="0.25">
      <c r="A11" s="4">
        <v>9</v>
      </c>
      <c r="B11" s="17" t="s">
        <v>417</v>
      </c>
      <c r="C11" s="17" t="s">
        <v>418</v>
      </c>
      <c r="D11" s="17" t="s">
        <v>414</v>
      </c>
      <c r="E11" s="17" t="s">
        <v>393</v>
      </c>
      <c r="F11" s="15">
        <v>9780375865831</v>
      </c>
      <c r="G11" s="59">
        <v>3</v>
      </c>
      <c r="H11" s="23">
        <v>140</v>
      </c>
      <c r="I11" s="59">
        <f t="shared" si="0"/>
        <v>420</v>
      </c>
      <c r="J11" s="14"/>
      <c r="K11" s="14"/>
      <c r="L11" s="76"/>
    </row>
    <row r="12" spans="1:12" x14ac:dyDescent="0.25">
      <c r="A12" s="4">
        <v>10</v>
      </c>
      <c r="B12" s="17" t="s">
        <v>419</v>
      </c>
      <c r="C12" s="17" t="s">
        <v>420</v>
      </c>
      <c r="D12" s="17" t="s">
        <v>414</v>
      </c>
      <c r="E12" s="17" t="s">
        <v>393</v>
      </c>
      <c r="F12" s="15">
        <v>9780375812309</v>
      </c>
      <c r="G12" s="59">
        <v>3</v>
      </c>
      <c r="H12" s="23">
        <v>140</v>
      </c>
      <c r="I12" s="59">
        <f t="shared" si="0"/>
        <v>420</v>
      </c>
      <c r="J12" s="14"/>
      <c r="K12" s="14"/>
      <c r="L12" s="76"/>
    </row>
    <row r="13" spans="1:12" x14ac:dyDescent="0.25">
      <c r="A13" s="76">
        <v>11</v>
      </c>
      <c r="B13" s="17" t="s">
        <v>421</v>
      </c>
      <c r="C13" s="17" t="s">
        <v>422</v>
      </c>
      <c r="D13" s="17" t="s">
        <v>414</v>
      </c>
      <c r="E13" s="17" t="s">
        <v>393</v>
      </c>
      <c r="F13" s="15" t="s">
        <v>423</v>
      </c>
      <c r="G13" s="59">
        <v>3</v>
      </c>
      <c r="H13" s="23">
        <v>140</v>
      </c>
      <c r="I13" s="59">
        <f t="shared" si="0"/>
        <v>420</v>
      </c>
      <c r="J13" s="14"/>
      <c r="K13" s="14"/>
      <c r="L13" s="76"/>
    </row>
    <row r="14" spans="1:12" x14ac:dyDescent="0.25">
      <c r="A14" s="4">
        <v>12</v>
      </c>
      <c r="B14" s="17" t="s">
        <v>424</v>
      </c>
      <c r="C14" s="17" t="s">
        <v>425</v>
      </c>
      <c r="D14" s="17" t="s">
        <v>414</v>
      </c>
      <c r="E14" s="17" t="s">
        <v>393</v>
      </c>
      <c r="F14" s="15">
        <v>9780375812484</v>
      </c>
      <c r="G14" s="59">
        <v>3</v>
      </c>
      <c r="H14" s="23">
        <v>140</v>
      </c>
      <c r="I14" s="59">
        <f t="shared" si="0"/>
        <v>420</v>
      </c>
      <c r="J14" s="14"/>
      <c r="K14" s="14"/>
      <c r="L14" s="76"/>
    </row>
    <row r="15" spans="1:12" x14ac:dyDescent="0.25">
      <c r="A15" s="4">
        <v>13</v>
      </c>
      <c r="B15" s="17" t="s">
        <v>426</v>
      </c>
      <c r="C15" s="17" t="s">
        <v>427</v>
      </c>
      <c r="D15" s="17" t="s">
        <v>414</v>
      </c>
      <c r="E15" s="17" t="s">
        <v>393</v>
      </c>
      <c r="F15" s="15">
        <v>9780679886501</v>
      </c>
      <c r="G15" s="59">
        <v>3</v>
      </c>
      <c r="H15" s="23">
        <v>140</v>
      </c>
      <c r="I15" s="59">
        <f t="shared" si="0"/>
        <v>420</v>
      </c>
      <c r="J15" s="14"/>
      <c r="K15" s="14"/>
      <c r="L15" s="76"/>
    </row>
    <row r="16" spans="1:12" x14ac:dyDescent="0.25">
      <c r="A16" s="4">
        <v>14</v>
      </c>
      <c r="B16" s="17" t="s">
        <v>428</v>
      </c>
      <c r="C16" s="17" t="s">
        <v>429</v>
      </c>
      <c r="D16" s="17" t="s">
        <v>414</v>
      </c>
      <c r="E16" s="17" t="s">
        <v>393</v>
      </c>
      <c r="F16" s="15">
        <v>9780385391061</v>
      </c>
      <c r="G16" s="59">
        <v>3</v>
      </c>
      <c r="H16" s="23">
        <v>140</v>
      </c>
      <c r="I16" s="59">
        <f t="shared" si="0"/>
        <v>420</v>
      </c>
      <c r="J16" s="14"/>
      <c r="K16" s="14"/>
      <c r="L16" s="76"/>
    </row>
    <row r="17" spans="1:12" x14ac:dyDescent="0.25">
      <c r="A17" s="4">
        <v>15</v>
      </c>
      <c r="B17" s="17" t="s">
        <v>430</v>
      </c>
      <c r="C17" s="17" t="s">
        <v>431</v>
      </c>
      <c r="D17" s="17" t="s">
        <v>414</v>
      </c>
      <c r="E17" s="17" t="s">
        <v>393</v>
      </c>
      <c r="F17" s="15">
        <v>9780679886747</v>
      </c>
      <c r="G17" s="59">
        <v>3</v>
      </c>
      <c r="H17" s="23">
        <v>140</v>
      </c>
      <c r="I17" s="59">
        <f t="shared" si="0"/>
        <v>420</v>
      </c>
      <c r="J17" s="14"/>
      <c r="K17" s="14"/>
      <c r="L17" s="76"/>
    </row>
    <row r="18" spans="1:12" x14ac:dyDescent="0.25">
      <c r="A18" s="76">
        <v>16</v>
      </c>
      <c r="B18" s="17" t="s">
        <v>432</v>
      </c>
      <c r="C18" s="17" t="s">
        <v>433</v>
      </c>
      <c r="D18" s="17" t="s">
        <v>414</v>
      </c>
      <c r="E18" s="17" t="s">
        <v>393</v>
      </c>
      <c r="F18" s="15">
        <v>9780679864455</v>
      </c>
      <c r="G18" s="59">
        <v>3</v>
      </c>
      <c r="H18" s="23">
        <v>140</v>
      </c>
      <c r="I18" s="59">
        <f t="shared" si="0"/>
        <v>420</v>
      </c>
      <c r="J18" s="14"/>
      <c r="K18" s="14"/>
      <c r="L18" s="76"/>
    </row>
    <row r="19" spans="1:12" x14ac:dyDescent="0.25">
      <c r="A19" s="4">
        <v>17</v>
      </c>
      <c r="B19" s="17" t="s">
        <v>434</v>
      </c>
      <c r="C19" s="17" t="s">
        <v>435</v>
      </c>
      <c r="D19" s="17" t="s">
        <v>414</v>
      </c>
      <c r="E19" s="17" t="s">
        <v>393</v>
      </c>
      <c r="F19" s="15">
        <v>9780307261052</v>
      </c>
      <c r="G19" s="59">
        <v>3</v>
      </c>
      <c r="H19" s="23">
        <v>140</v>
      </c>
      <c r="I19" s="59">
        <f t="shared" si="0"/>
        <v>420</v>
      </c>
      <c r="J19" s="14"/>
      <c r="K19" s="14"/>
      <c r="L19" s="76"/>
    </row>
    <row r="20" spans="1:12" x14ac:dyDescent="0.25">
      <c r="A20" s="4">
        <v>18</v>
      </c>
      <c r="B20" s="17" t="s">
        <v>436</v>
      </c>
      <c r="C20" s="17" t="s">
        <v>437</v>
      </c>
      <c r="D20" s="17" t="s">
        <v>414</v>
      </c>
      <c r="E20" s="17" t="s">
        <v>393</v>
      </c>
      <c r="F20" s="15">
        <v>9780375866777</v>
      </c>
      <c r="G20" s="59">
        <v>3</v>
      </c>
      <c r="H20" s="23">
        <v>140</v>
      </c>
      <c r="I20" s="59">
        <f t="shared" si="0"/>
        <v>420</v>
      </c>
      <c r="J20" s="14"/>
      <c r="K20" s="14"/>
      <c r="L20" s="76"/>
    </row>
    <row r="21" spans="1:12" x14ac:dyDescent="0.25">
      <c r="A21" s="4">
        <v>19</v>
      </c>
      <c r="B21" s="17" t="s">
        <v>438</v>
      </c>
      <c r="C21" s="17" t="s">
        <v>439</v>
      </c>
      <c r="D21" s="17" t="s">
        <v>414</v>
      </c>
      <c r="E21" s="17" t="s">
        <v>393</v>
      </c>
      <c r="F21" s="15">
        <v>679802169</v>
      </c>
      <c r="G21" s="59">
        <v>3</v>
      </c>
      <c r="H21" s="23">
        <v>140</v>
      </c>
      <c r="I21" s="59">
        <f t="shared" ref="I21:I29" si="1">G21*H21</f>
        <v>420</v>
      </c>
      <c r="J21" s="14"/>
      <c r="K21" s="14"/>
      <c r="L21" s="76"/>
    </row>
    <row r="22" spans="1:12" x14ac:dyDescent="0.25">
      <c r="A22" s="4">
        <v>20</v>
      </c>
      <c r="B22" s="17" t="s">
        <v>440</v>
      </c>
      <c r="C22" s="17" t="s">
        <v>441</v>
      </c>
      <c r="D22" s="17" t="s">
        <v>414</v>
      </c>
      <c r="E22" s="17" t="s">
        <v>393</v>
      </c>
      <c r="F22" s="15">
        <v>394874994</v>
      </c>
      <c r="G22" s="59">
        <v>3</v>
      </c>
      <c r="H22" s="23">
        <v>140</v>
      </c>
      <c r="I22" s="59">
        <f t="shared" si="1"/>
        <v>420</v>
      </c>
      <c r="J22" s="14"/>
      <c r="K22" s="14"/>
      <c r="L22" s="76"/>
    </row>
    <row r="23" spans="1:12" x14ac:dyDescent="0.25">
      <c r="A23" s="76">
        <v>21</v>
      </c>
      <c r="B23" s="17" t="s">
        <v>442</v>
      </c>
      <c r="C23" s="17" t="s">
        <v>443</v>
      </c>
      <c r="D23" s="17" t="s">
        <v>414</v>
      </c>
      <c r="E23" s="17" t="s">
        <v>393</v>
      </c>
      <c r="F23" s="15">
        <v>9780679890362</v>
      </c>
      <c r="G23" s="59">
        <v>3</v>
      </c>
      <c r="H23" s="23">
        <v>140</v>
      </c>
      <c r="I23" s="59">
        <f t="shared" si="1"/>
        <v>420</v>
      </c>
      <c r="J23" s="14"/>
      <c r="K23" s="14"/>
      <c r="L23" s="76"/>
    </row>
    <row r="24" spans="1:12" x14ac:dyDescent="0.25">
      <c r="A24" s="4">
        <v>22</v>
      </c>
      <c r="B24" s="17" t="s">
        <v>444</v>
      </c>
      <c r="C24" s="17" t="s">
        <v>445</v>
      </c>
      <c r="D24" s="17" t="s">
        <v>414</v>
      </c>
      <c r="E24" s="17" t="s">
        <v>393</v>
      </c>
      <c r="F24" s="15">
        <v>679812075</v>
      </c>
      <c r="G24" s="59">
        <v>3</v>
      </c>
      <c r="H24" s="23">
        <v>140</v>
      </c>
      <c r="I24" s="59">
        <f t="shared" si="1"/>
        <v>420</v>
      </c>
      <c r="J24" s="14"/>
      <c r="K24" s="14"/>
      <c r="L24" s="76"/>
    </row>
    <row r="25" spans="1:12" x14ac:dyDescent="0.25">
      <c r="A25" s="4">
        <v>23</v>
      </c>
      <c r="B25" s="17" t="s">
        <v>446</v>
      </c>
      <c r="C25" s="17" t="s">
        <v>447</v>
      </c>
      <c r="D25" s="17" t="s">
        <v>414</v>
      </c>
      <c r="E25" s="17" t="s">
        <v>393</v>
      </c>
      <c r="F25" s="15">
        <v>9780394882772</v>
      </c>
      <c r="G25" s="59">
        <v>3</v>
      </c>
      <c r="H25" s="23">
        <v>140</v>
      </c>
      <c r="I25" s="59">
        <f t="shared" si="1"/>
        <v>420</v>
      </c>
      <c r="J25" s="14"/>
      <c r="K25" s="14"/>
      <c r="L25" s="76"/>
    </row>
    <row r="26" spans="1:12" x14ac:dyDescent="0.25">
      <c r="A26" s="4">
        <v>24</v>
      </c>
      <c r="B26" s="17" t="s">
        <v>448</v>
      </c>
      <c r="C26" s="17" t="s">
        <v>449</v>
      </c>
      <c r="D26" s="17" t="s">
        <v>414</v>
      </c>
      <c r="E26" s="17" t="s">
        <v>393</v>
      </c>
      <c r="F26" s="15">
        <v>9780375829451</v>
      </c>
      <c r="G26" s="59">
        <v>3</v>
      </c>
      <c r="H26" s="23">
        <v>140</v>
      </c>
      <c r="I26" s="59">
        <f t="shared" si="1"/>
        <v>420</v>
      </c>
      <c r="J26" s="14"/>
      <c r="K26" s="14"/>
      <c r="L26" s="76"/>
    </row>
    <row r="27" spans="1:12" x14ac:dyDescent="0.25">
      <c r="A27" s="4">
        <v>25</v>
      </c>
      <c r="B27" s="17" t="s">
        <v>450</v>
      </c>
      <c r="C27" s="17" t="s">
        <v>451</v>
      </c>
      <c r="D27" s="17" t="s">
        <v>414</v>
      </c>
      <c r="E27" s="17" t="s">
        <v>393</v>
      </c>
      <c r="F27" s="15">
        <v>679832696</v>
      </c>
      <c r="G27" s="59">
        <v>3</v>
      </c>
      <c r="H27" s="23">
        <v>140</v>
      </c>
      <c r="I27" s="59">
        <f t="shared" si="1"/>
        <v>420</v>
      </c>
      <c r="J27" s="14"/>
      <c r="K27" s="14"/>
      <c r="L27" s="76"/>
    </row>
    <row r="28" spans="1:12" x14ac:dyDescent="0.25">
      <c r="A28" s="76">
        <v>26</v>
      </c>
      <c r="B28" s="17" t="s">
        <v>452</v>
      </c>
      <c r="C28" s="17" t="s">
        <v>453</v>
      </c>
      <c r="D28" s="17" t="s">
        <v>414</v>
      </c>
      <c r="E28" s="17" t="s">
        <v>393</v>
      </c>
      <c r="F28" s="15">
        <v>9780375855863</v>
      </c>
      <c r="G28" s="59">
        <v>3</v>
      </c>
      <c r="H28" s="23">
        <v>140</v>
      </c>
      <c r="I28" s="59">
        <f t="shared" si="1"/>
        <v>420</v>
      </c>
      <c r="J28" s="14"/>
      <c r="K28" s="14"/>
      <c r="L28" s="76"/>
    </row>
    <row r="29" spans="1:12" x14ac:dyDescent="0.25">
      <c r="A29" s="4">
        <v>27</v>
      </c>
      <c r="B29" s="17" t="s">
        <v>454</v>
      </c>
      <c r="C29" s="17" t="s">
        <v>455</v>
      </c>
      <c r="D29" s="17" t="s">
        <v>414</v>
      </c>
      <c r="E29" s="17" t="s">
        <v>393</v>
      </c>
      <c r="F29" s="15">
        <v>9780307261007</v>
      </c>
      <c r="G29" s="59">
        <v>3</v>
      </c>
      <c r="H29" s="23">
        <v>140</v>
      </c>
      <c r="I29" s="59">
        <f t="shared" si="1"/>
        <v>420</v>
      </c>
      <c r="J29" s="14"/>
      <c r="K29" s="14"/>
      <c r="L29" s="76"/>
    </row>
    <row r="30" spans="1:12" ht="19.5" x14ac:dyDescent="0.25">
      <c r="A30" s="4">
        <v>28</v>
      </c>
      <c r="B30" s="27" t="s">
        <v>458</v>
      </c>
      <c r="C30" s="27" t="s">
        <v>459</v>
      </c>
      <c r="D30" s="28" t="s">
        <v>460</v>
      </c>
      <c r="E30" s="27" t="s">
        <v>461</v>
      </c>
      <c r="F30" s="29">
        <v>9789862094532</v>
      </c>
      <c r="G30" s="30">
        <v>3</v>
      </c>
      <c r="H30" s="31">
        <v>110</v>
      </c>
      <c r="I30" s="31">
        <f>G30*H31</f>
        <v>330</v>
      </c>
      <c r="J30" s="32" t="s">
        <v>462</v>
      </c>
      <c r="K30" s="32" t="s">
        <v>463</v>
      </c>
      <c r="L30" s="70"/>
    </row>
    <row r="31" spans="1:12" ht="19.5" x14ac:dyDescent="0.25">
      <c r="A31" s="4">
        <v>29</v>
      </c>
      <c r="B31" s="27" t="s">
        <v>464</v>
      </c>
      <c r="C31" s="27" t="s">
        <v>459</v>
      </c>
      <c r="D31" s="28" t="s">
        <v>460</v>
      </c>
      <c r="E31" s="27" t="s">
        <v>461</v>
      </c>
      <c r="F31" s="29">
        <v>9789862094273</v>
      </c>
      <c r="G31" s="30">
        <v>3</v>
      </c>
      <c r="H31" s="31">
        <v>110</v>
      </c>
      <c r="I31" s="31">
        <f t="shared" ref="I31:I38" si="2">G31*H32</f>
        <v>330</v>
      </c>
      <c r="J31" s="32" t="s">
        <v>462</v>
      </c>
      <c r="K31" s="32" t="s">
        <v>463</v>
      </c>
      <c r="L31" s="70"/>
    </row>
    <row r="32" spans="1:12" ht="19.5" x14ac:dyDescent="0.25">
      <c r="A32" s="4">
        <v>30</v>
      </c>
      <c r="B32" s="27" t="s">
        <v>465</v>
      </c>
      <c r="C32" s="27" t="s">
        <v>459</v>
      </c>
      <c r="D32" s="28" t="s">
        <v>460</v>
      </c>
      <c r="E32" s="27" t="s">
        <v>461</v>
      </c>
      <c r="F32" s="29">
        <v>9789862093795</v>
      </c>
      <c r="G32" s="30">
        <v>3</v>
      </c>
      <c r="H32" s="31">
        <v>110</v>
      </c>
      <c r="I32" s="31">
        <f t="shared" si="2"/>
        <v>330</v>
      </c>
      <c r="J32" s="32" t="s">
        <v>462</v>
      </c>
      <c r="K32" s="32" t="s">
        <v>463</v>
      </c>
      <c r="L32" s="70"/>
    </row>
    <row r="33" spans="1:12" ht="19.5" x14ac:dyDescent="0.25">
      <c r="A33" s="76">
        <v>31</v>
      </c>
      <c r="B33" s="27" t="s">
        <v>466</v>
      </c>
      <c r="C33" s="27" t="s">
        <v>459</v>
      </c>
      <c r="D33" s="28" t="s">
        <v>460</v>
      </c>
      <c r="E33" s="27" t="s">
        <v>461</v>
      </c>
      <c r="F33" s="29">
        <v>9789862093382</v>
      </c>
      <c r="G33" s="30">
        <v>3</v>
      </c>
      <c r="H33" s="31">
        <v>110</v>
      </c>
      <c r="I33" s="31">
        <f t="shared" si="2"/>
        <v>330</v>
      </c>
      <c r="J33" s="32" t="s">
        <v>462</v>
      </c>
      <c r="K33" s="32" t="s">
        <v>463</v>
      </c>
      <c r="L33" s="70"/>
    </row>
    <row r="34" spans="1:12" ht="19.5" x14ac:dyDescent="0.25">
      <c r="A34" s="4">
        <v>32</v>
      </c>
      <c r="B34" s="27" t="s">
        <v>467</v>
      </c>
      <c r="C34" s="27" t="s">
        <v>459</v>
      </c>
      <c r="D34" s="28" t="s">
        <v>460</v>
      </c>
      <c r="E34" s="27" t="s">
        <v>461</v>
      </c>
      <c r="F34" s="29">
        <v>9789862092897</v>
      </c>
      <c r="G34" s="30">
        <v>3</v>
      </c>
      <c r="H34" s="31">
        <v>110</v>
      </c>
      <c r="I34" s="31">
        <f t="shared" si="2"/>
        <v>330</v>
      </c>
      <c r="J34" s="32" t="s">
        <v>462</v>
      </c>
      <c r="K34" s="32" t="s">
        <v>463</v>
      </c>
      <c r="L34" s="70"/>
    </row>
    <row r="35" spans="1:12" ht="19.5" x14ac:dyDescent="0.25">
      <c r="A35" s="4">
        <v>33</v>
      </c>
      <c r="B35" s="27" t="s">
        <v>468</v>
      </c>
      <c r="C35" s="27" t="s">
        <v>459</v>
      </c>
      <c r="D35" s="28" t="s">
        <v>460</v>
      </c>
      <c r="E35" s="27" t="s">
        <v>461</v>
      </c>
      <c r="F35" s="29">
        <v>9789862092446</v>
      </c>
      <c r="G35" s="30">
        <v>3</v>
      </c>
      <c r="H35" s="31">
        <v>110</v>
      </c>
      <c r="I35" s="31">
        <f t="shared" si="2"/>
        <v>330</v>
      </c>
      <c r="J35" s="32" t="s">
        <v>462</v>
      </c>
      <c r="K35" s="32" t="s">
        <v>463</v>
      </c>
      <c r="L35" s="70"/>
    </row>
    <row r="36" spans="1:12" ht="19.5" x14ac:dyDescent="0.25">
      <c r="A36" s="4">
        <v>34</v>
      </c>
      <c r="B36" s="27" t="s">
        <v>469</v>
      </c>
      <c r="C36" s="27" t="s">
        <v>459</v>
      </c>
      <c r="D36" s="28" t="s">
        <v>460</v>
      </c>
      <c r="E36" s="27" t="s">
        <v>461</v>
      </c>
      <c r="F36" s="29">
        <v>9789862092194</v>
      </c>
      <c r="G36" s="30">
        <v>3</v>
      </c>
      <c r="H36" s="31">
        <v>110</v>
      </c>
      <c r="I36" s="31">
        <f t="shared" si="2"/>
        <v>330</v>
      </c>
      <c r="J36" s="32" t="s">
        <v>462</v>
      </c>
      <c r="K36" s="32" t="s">
        <v>463</v>
      </c>
      <c r="L36" s="70"/>
    </row>
    <row r="37" spans="1:12" ht="19.5" x14ac:dyDescent="0.25">
      <c r="A37" s="4">
        <v>35</v>
      </c>
      <c r="B37" s="27" t="s">
        <v>470</v>
      </c>
      <c r="C37" s="27" t="s">
        <v>459</v>
      </c>
      <c r="D37" s="28" t="s">
        <v>460</v>
      </c>
      <c r="E37" s="27" t="s">
        <v>461</v>
      </c>
      <c r="F37" s="29">
        <v>9789862091524</v>
      </c>
      <c r="G37" s="30">
        <v>3</v>
      </c>
      <c r="H37" s="31">
        <v>110</v>
      </c>
      <c r="I37" s="31">
        <f t="shared" si="2"/>
        <v>330</v>
      </c>
      <c r="J37" s="32" t="s">
        <v>462</v>
      </c>
      <c r="K37" s="32" t="s">
        <v>463</v>
      </c>
      <c r="L37" s="70"/>
    </row>
    <row r="38" spans="1:12" ht="19.5" x14ac:dyDescent="0.25">
      <c r="A38" s="76">
        <v>36</v>
      </c>
      <c r="B38" s="27" t="s">
        <v>471</v>
      </c>
      <c r="C38" s="27" t="s">
        <v>459</v>
      </c>
      <c r="D38" s="28" t="s">
        <v>460</v>
      </c>
      <c r="E38" s="27" t="s">
        <v>461</v>
      </c>
      <c r="F38" s="29">
        <v>9789862091289</v>
      </c>
      <c r="G38" s="30">
        <v>3</v>
      </c>
      <c r="H38" s="31">
        <v>110</v>
      </c>
      <c r="I38" s="31">
        <f t="shared" si="2"/>
        <v>330</v>
      </c>
      <c r="J38" s="32" t="s">
        <v>462</v>
      </c>
      <c r="K38" s="32" t="s">
        <v>463</v>
      </c>
      <c r="L38" s="70"/>
    </row>
    <row r="39" spans="1:12" ht="19.5" x14ac:dyDescent="0.25">
      <c r="A39" s="4">
        <v>37</v>
      </c>
      <c r="B39" s="27" t="s">
        <v>472</v>
      </c>
      <c r="C39" s="27" t="s">
        <v>459</v>
      </c>
      <c r="D39" s="28" t="s">
        <v>460</v>
      </c>
      <c r="E39" s="27" t="s">
        <v>461</v>
      </c>
      <c r="F39" s="29">
        <v>9789862090992</v>
      </c>
      <c r="G39" s="30">
        <v>3</v>
      </c>
      <c r="H39" s="31">
        <v>110</v>
      </c>
      <c r="I39" s="31">
        <v>330</v>
      </c>
      <c r="J39" s="32" t="s">
        <v>462</v>
      </c>
      <c r="K39" s="32" t="s">
        <v>463</v>
      </c>
      <c r="L39" s="70"/>
    </row>
    <row r="40" spans="1:12" ht="19.5" x14ac:dyDescent="0.25">
      <c r="A40" s="4">
        <v>38</v>
      </c>
      <c r="B40" s="34" t="s">
        <v>473</v>
      </c>
      <c r="C40" s="34" t="s">
        <v>474</v>
      </c>
      <c r="D40" s="61" t="s">
        <v>475</v>
      </c>
      <c r="E40" s="62" t="s">
        <v>476</v>
      </c>
      <c r="F40" s="63">
        <v>2681137254009</v>
      </c>
      <c r="G40" s="60">
        <v>2</v>
      </c>
      <c r="H40" s="64">
        <v>385</v>
      </c>
      <c r="I40" s="64">
        <f t="shared" ref="I40:I50" si="3">G40*H40</f>
        <v>770</v>
      </c>
      <c r="J40" s="65" t="s">
        <v>463</v>
      </c>
      <c r="K40" s="32" t="s">
        <v>463</v>
      </c>
      <c r="L40" s="70"/>
    </row>
    <row r="41" spans="1:12" ht="19.5" x14ac:dyDescent="0.25">
      <c r="A41" s="4">
        <v>39</v>
      </c>
      <c r="B41" s="34" t="s">
        <v>477</v>
      </c>
      <c r="C41" s="34" t="s">
        <v>474</v>
      </c>
      <c r="D41" s="61" t="s">
        <v>475</v>
      </c>
      <c r="E41" s="62" t="s">
        <v>476</v>
      </c>
      <c r="F41" s="63">
        <v>2681137252005</v>
      </c>
      <c r="G41" s="60">
        <v>2</v>
      </c>
      <c r="H41" s="64">
        <v>385</v>
      </c>
      <c r="I41" s="64">
        <f t="shared" si="3"/>
        <v>770</v>
      </c>
      <c r="J41" s="65" t="s">
        <v>463</v>
      </c>
      <c r="K41" s="32" t="s">
        <v>463</v>
      </c>
      <c r="L41" s="70"/>
    </row>
    <row r="42" spans="1:12" ht="19.5" x14ac:dyDescent="0.3">
      <c r="A42" s="4">
        <v>40</v>
      </c>
      <c r="B42" s="36" t="s">
        <v>478</v>
      </c>
      <c r="C42" s="37" t="s">
        <v>479</v>
      </c>
      <c r="D42" s="61" t="s">
        <v>480</v>
      </c>
      <c r="E42" s="62" t="s">
        <v>476</v>
      </c>
      <c r="F42" s="66" t="s">
        <v>481</v>
      </c>
      <c r="G42" s="60">
        <v>2</v>
      </c>
      <c r="H42" s="67">
        <v>210</v>
      </c>
      <c r="I42" s="64">
        <f t="shared" si="3"/>
        <v>420</v>
      </c>
      <c r="J42" s="65" t="s">
        <v>462</v>
      </c>
      <c r="K42" s="32" t="s">
        <v>463</v>
      </c>
      <c r="L42" s="70"/>
    </row>
    <row r="43" spans="1:12" ht="19.5" x14ac:dyDescent="0.3">
      <c r="A43" s="76">
        <v>41</v>
      </c>
      <c r="B43" s="36" t="s">
        <v>482</v>
      </c>
      <c r="C43" s="37" t="s">
        <v>479</v>
      </c>
      <c r="D43" s="61" t="s">
        <v>480</v>
      </c>
      <c r="E43" s="62" t="s">
        <v>476</v>
      </c>
      <c r="F43" s="66" t="s">
        <v>483</v>
      </c>
      <c r="G43" s="60">
        <v>2</v>
      </c>
      <c r="H43" s="67">
        <v>210</v>
      </c>
      <c r="I43" s="64">
        <f t="shared" si="3"/>
        <v>420</v>
      </c>
      <c r="J43" s="65" t="s">
        <v>462</v>
      </c>
      <c r="K43" s="32" t="s">
        <v>463</v>
      </c>
      <c r="L43" s="70"/>
    </row>
    <row r="44" spans="1:12" ht="39" x14ac:dyDescent="0.25">
      <c r="A44" s="4">
        <v>42</v>
      </c>
      <c r="B44" s="36" t="s">
        <v>484</v>
      </c>
      <c r="C44" s="37" t="s">
        <v>479</v>
      </c>
      <c r="D44" s="61" t="s">
        <v>480</v>
      </c>
      <c r="E44" s="62" t="s">
        <v>476</v>
      </c>
      <c r="F44" s="66" t="s">
        <v>485</v>
      </c>
      <c r="G44" s="60">
        <v>2</v>
      </c>
      <c r="H44" s="68">
        <v>245</v>
      </c>
      <c r="I44" s="64">
        <f t="shared" si="3"/>
        <v>490</v>
      </c>
      <c r="J44" s="65" t="s">
        <v>462</v>
      </c>
      <c r="K44" s="32" t="s">
        <v>463</v>
      </c>
      <c r="L44" s="70"/>
    </row>
    <row r="45" spans="1:12" ht="19.5" x14ac:dyDescent="0.25">
      <c r="A45" s="4">
        <v>43</v>
      </c>
      <c r="B45" s="36" t="s">
        <v>486</v>
      </c>
      <c r="C45" s="37" t="s">
        <v>479</v>
      </c>
      <c r="D45" s="61" t="s">
        <v>480</v>
      </c>
      <c r="E45" s="62" t="s">
        <v>476</v>
      </c>
      <c r="F45" s="66" t="s">
        <v>487</v>
      </c>
      <c r="G45" s="60">
        <v>2</v>
      </c>
      <c r="H45" s="68">
        <v>245</v>
      </c>
      <c r="I45" s="64">
        <f t="shared" si="3"/>
        <v>490</v>
      </c>
      <c r="J45" s="65" t="s">
        <v>462</v>
      </c>
      <c r="K45" s="32" t="s">
        <v>463</v>
      </c>
      <c r="L45" s="70"/>
    </row>
    <row r="46" spans="1:12" ht="19.5" x14ac:dyDescent="0.25">
      <c r="A46" s="4">
        <v>44</v>
      </c>
      <c r="B46" s="36" t="s">
        <v>488</v>
      </c>
      <c r="C46" s="37" t="s">
        <v>479</v>
      </c>
      <c r="D46" s="61" t="s">
        <v>480</v>
      </c>
      <c r="E46" s="62" t="s">
        <v>476</v>
      </c>
      <c r="F46" s="66" t="s">
        <v>489</v>
      </c>
      <c r="G46" s="60">
        <v>2</v>
      </c>
      <c r="H46" s="68">
        <v>245</v>
      </c>
      <c r="I46" s="64">
        <f t="shared" si="3"/>
        <v>490</v>
      </c>
      <c r="J46" s="65" t="s">
        <v>462</v>
      </c>
      <c r="K46" s="32" t="s">
        <v>463</v>
      </c>
      <c r="L46" s="70"/>
    </row>
    <row r="47" spans="1:12" ht="19.5" x14ac:dyDescent="0.25">
      <c r="A47" s="4">
        <v>45</v>
      </c>
      <c r="B47" s="36" t="s">
        <v>490</v>
      </c>
      <c r="C47" s="37" t="s">
        <v>479</v>
      </c>
      <c r="D47" s="61" t="s">
        <v>480</v>
      </c>
      <c r="E47" s="62" t="s">
        <v>476</v>
      </c>
      <c r="F47" s="66" t="s">
        <v>491</v>
      </c>
      <c r="G47" s="60">
        <v>2</v>
      </c>
      <c r="H47" s="68">
        <v>210</v>
      </c>
      <c r="I47" s="64">
        <f t="shared" si="3"/>
        <v>420</v>
      </c>
      <c r="J47" s="65" t="s">
        <v>462</v>
      </c>
      <c r="K47" s="32" t="s">
        <v>463</v>
      </c>
      <c r="L47" s="70"/>
    </row>
    <row r="48" spans="1:12" ht="19.5" x14ac:dyDescent="0.25">
      <c r="A48" s="76">
        <v>46</v>
      </c>
      <c r="B48" s="36" t="s">
        <v>492</v>
      </c>
      <c r="C48" s="37" t="s">
        <v>479</v>
      </c>
      <c r="D48" s="61" t="s">
        <v>480</v>
      </c>
      <c r="E48" s="62" t="s">
        <v>476</v>
      </c>
      <c r="F48" s="66" t="s">
        <v>493</v>
      </c>
      <c r="G48" s="60">
        <v>2</v>
      </c>
      <c r="H48" s="68">
        <v>210</v>
      </c>
      <c r="I48" s="64">
        <f t="shared" si="3"/>
        <v>420</v>
      </c>
      <c r="J48" s="65" t="s">
        <v>462</v>
      </c>
      <c r="K48" s="32" t="s">
        <v>463</v>
      </c>
      <c r="L48" s="70"/>
    </row>
    <row r="49" spans="1:12" ht="19.5" x14ac:dyDescent="0.25">
      <c r="A49" s="4">
        <v>47</v>
      </c>
      <c r="B49" s="36" t="s">
        <v>494</v>
      </c>
      <c r="C49" s="37" t="s">
        <v>479</v>
      </c>
      <c r="D49" s="61" t="s">
        <v>480</v>
      </c>
      <c r="E49" s="62" t="s">
        <v>476</v>
      </c>
      <c r="F49" s="66" t="s">
        <v>495</v>
      </c>
      <c r="G49" s="60">
        <v>2</v>
      </c>
      <c r="H49" s="68">
        <v>245</v>
      </c>
      <c r="I49" s="64">
        <f t="shared" si="3"/>
        <v>490</v>
      </c>
      <c r="J49" s="65" t="s">
        <v>462</v>
      </c>
      <c r="K49" s="32" t="s">
        <v>463</v>
      </c>
      <c r="L49" s="70"/>
    </row>
    <row r="50" spans="1:12" ht="19.5" x14ac:dyDescent="0.25">
      <c r="A50" s="4">
        <v>48</v>
      </c>
      <c r="B50" s="41" t="s">
        <v>496</v>
      </c>
      <c r="C50" s="37" t="s">
        <v>479</v>
      </c>
      <c r="D50" s="61" t="s">
        <v>480</v>
      </c>
      <c r="E50" s="62" t="s">
        <v>476</v>
      </c>
      <c r="F50" s="66" t="s">
        <v>497</v>
      </c>
      <c r="G50" s="60">
        <v>2</v>
      </c>
      <c r="H50" s="68">
        <v>245</v>
      </c>
      <c r="I50" s="64">
        <f t="shared" si="3"/>
        <v>490</v>
      </c>
      <c r="J50" s="65" t="s">
        <v>462</v>
      </c>
      <c r="K50" s="32" t="s">
        <v>463</v>
      </c>
      <c r="L50" s="70"/>
    </row>
    <row r="51" spans="1:12" ht="19.5" x14ac:dyDescent="0.25">
      <c r="A51" s="4">
        <v>49</v>
      </c>
      <c r="B51" s="42" t="s">
        <v>498</v>
      </c>
      <c r="C51" s="37" t="s">
        <v>479</v>
      </c>
      <c r="D51" s="61" t="s">
        <v>480</v>
      </c>
      <c r="E51" s="62" t="s">
        <v>476</v>
      </c>
      <c r="F51" s="66" t="s">
        <v>499</v>
      </c>
      <c r="G51" s="60">
        <v>1</v>
      </c>
      <c r="H51" s="68">
        <v>280</v>
      </c>
      <c r="I51" s="64">
        <f t="shared" ref="I51:I52" si="4">G51*H51</f>
        <v>280</v>
      </c>
      <c r="J51" s="65" t="s">
        <v>462</v>
      </c>
      <c r="K51" s="32" t="s">
        <v>463</v>
      </c>
      <c r="L51" s="70"/>
    </row>
    <row r="52" spans="1:12" ht="39" x14ac:dyDescent="0.25">
      <c r="A52" s="4">
        <v>50</v>
      </c>
      <c r="B52" s="42" t="s">
        <v>500</v>
      </c>
      <c r="C52" s="37" t="s">
        <v>479</v>
      </c>
      <c r="D52" s="61" t="s">
        <v>480</v>
      </c>
      <c r="E52" s="62" t="s">
        <v>476</v>
      </c>
      <c r="F52" s="66" t="s">
        <v>501</v>
      </c>
      <c r="G52" s="60">
        <v>1</v>
      </c>
      <c r="H52" s="68">
        <v>245</v>
      </c>
      <c r="I52" s="64">
        <f t="shared" si="4"/>
        <v>245</v>
      </c>
      <c r="J52" s="65" t="s">
        <v>462</v>
      </c>
      <c r="K52" s="32" t="s">
        <v>463</v>
      </c>
      <c r="L52" s="70"/>
    </row>
    <row r="53" spans="1:12" ht="19.5" x14ac:dyDescent="0.3">
      <c r="A53" s="76">
        <v>51</v>
      </c>
      <c r="B53" s="43" t="s">
        <v>502</v>
      </c>
      <c r="C53" s="37" t="s">
        <v>479</v>
      </c>
      <c r="D53" s="61" t="s">
        <v>480</v>
      </c>
      <c r="E53" s="62" t="s">
        <v>476</v>
      </c>
      <c r="F53" s="69" t="s">
        <v>503</v>
      </c>
      <c r="G53" s="70">
        <v>2</v>
      </c>
      <c r="H53" s="68">
        <v>245</v>
      </c>
      <c r="I53" s="68">
        <f>G53*H53</f>
        <v>490</v>
      </c>
      <c r="J53" s="65" t="s">
        <v>462</v>
      </c>
      <c r="K53" s="32" t="s">
        <v>463</v>
      </c>
      <c r="L53" s="70"/>
    </row>
    <row r="54" spans="1:12" ht="19.5" x14ac:dyDescent="0.25">
      <c r="A54" s="4">
        <v>52</v>
      </c>
      <c r="B54" s="44" t="s">
        <v>504</v>
      </c>
      <c r="C54" s="44" t="s">
        <v>505</v>
      </c>
      <c r="D54" s="61" t="s">
        <v>480</v>
      </c>
      <c r="E54" s="62" t="s">
        <v>476</v>
      </c>
      <c r="F54" s="71">
        <v>9780545524025</v>
      </c>
      <c r="G54" s="70">
        <v>1</v>
      </c>
      <c r="H54" s="72">
        <v>140</v>
      </c>
      <c r="I54" s="72">
        <v>140</v>
      </c>
      <c r="J54" s="65" t="s">
        <v>462</v>
      </c>
      <c r="K54" s="32" t="s">
        <v>463</v>
      </c>
      <c r="L54" s="70"/>
    </row>
    <row r="55" spans="1:12" ht="19.5" x14ac:dyDescent="0.25">
      <c r="A55" s="4">
        <v>53</v>
      </c>
      <c r="B55" s="44" t="s">
        <v>506</v>
      </c>
      <c r="C55" s="45" t="s">
        <v>507</v>
      </c>
      <c r="D55" s="61" t="s">
        <v>508</v>
      </c>
      <c r="E55" s="62" t="s">
        <v>476</v>
      </c>
      <c r="F55" s="71">
        <v>9780763672270</v>
      </c>
      <c r="G55" s="70">
        <v>1</v>
      </c>
      <c r="H55" s="72">
        <v>210</v>
      </c>
      <c r="I55" s="72">
        <v>210</v>
      </c>
      <c r="J55" s="65" t="s">
        <v>462</v>
      </c>
      <c r="K55" s="32" t="s">
        <v>463</v>
      </c>
      <c r="L55" s="70"/>
    </row>
    <row r="56" spans="1:12" ht="39" x14ac:dyDescent="0.25">
      <c r="A56" s="4">
        <v>54</v>
      </c>
      <c r="B56" s="46" t="s">
        <v>509</v>
      </c>
      <c r="C56" s="46" t="s">
        <v>510</v>
      </c>
      <c r="D56" s="73" t="s">
        <v>511</v>
      </c>
      <c r="E56" s="62" t="s">
        <v>476</v>
      </c>
      <c r="F56" s="74" t="s">
        <v>512</v>
      </c>
      <c r="G56" s="70">
        <v>1</v>
      </c>
      <c r="H56" s="75">
        <v>140</v>
      </c>
      <c r="I56" s="75">
        <v>140</v>
      </c>
      <c r="J56" s="65" t="s">
        <v>462</v>
      </c>
      <c r="K56" s="32" t="s">
        <v>463</v>
      </c>
      <c r="L56" s="70"/>
    </row>
    <row r="57" spans="1:12" ht="39" x14ac:dyDescent="0.25">
      <c r="A57" s="4">
        <v>55</v>
      </c>
      <c r="B57" s="46" t="s">
        <v>513</v>
      </c>
      <c r="C57" s="46" t="s">
        <v>514</v>
      </c>
      <c r="D57" s="46" t="s">
        <v>515</v>
      </c>
      <c r="E57" s="35" t="s">
        <v>476</v>
      </c>
      <c r="F57" s="34" t="s">
        <v>516</v>
      </c>
      <c r="G57" s="33">
        <v>1</v>
      </c>
      <c r="H57" s="47">
        <v>140</v>
      </c>
      <c r="I57" s="47">
        <v>140</v>
      </c>
      <c r="J57" s="32" t="s">
        <v>462</v>
      </c>
      <c r="K57" s="32" t="s">
        <v>463</v>
      </c>
      <c r="L57" s="70"/>
    </row>
    <row r="58" spans="1:12" ht="39" x14ac:dyDescent="0.25">
      <c r="A58" s="76">
        <v>56</v>
      </c>
      <c r="B58" s="46" t="s">
        <v>517</v>
      </c>
      <c r="C58" s="46" t="s">
        <v>510</v>
      </c>
      <c r="D58" s="46" t="s">
        <v>511</v>
      </c>
      <c r="E58" s="35" t="s">
        <v>476</v>
      </c>
      <c r="F58" s="34" t="s">
        <v>518</v>
      </c>
      <c r="G58" s="33">
        <v>1</v>
      </c>
      <c r="H58" s="47">
        <v>140</v>
      </c>
      <c r="I58" s="47">
        <v>140</v>
      </c>
      <c r="J58" s="32" t="s">
        <v>462</v>
      </c>
      <c r="K58" s="32" t="s">
        <v>463</v>
      </c>
      <c r="L58" s="70"/>
    </row>
    <row r="59" spans="1:12" ht="39" x14ac:dyDescent="0.25">
      <c r="A59" s="4">
        <v>57</v>
      </c>
      <c r="B59" s="46" t="s">
        <v>519</v>
      </c>
      <c r="C59" s="46" t="s">
        <v>514</v>
      </c>
      <c r="D59" s="46" t="s">
        <v>515</v>
      </c>
      <c r="E59" s="35" t="s">
        <v>476</v>
      </c>
      <c r="F59" s="34" t="s">
        <v>520</v>
      </c>
      <c r="G59" s="33">
        <v>1</v>
      </c>
      <c r="H59" s="47">
        <v>140</v>
      </c>
      <c r="I59" s="47">
        <v>140</v>
      </c>
      <c r="J59" s="32" t="s">
        <v>462</v>
      </c>
      <c r="K59" s="32" t="s">
        <v>463</v>
      </c>
      <c r="L59" s="70"/>
    </row>
    <row r="60" spans="1:12" ht="39" x14ac:dyDescent="0.25">
      <c r="A60" s="4">
        <v>58</v>
      </c>
      <c r="B60" s="46" t="s">
        <v>521</v>
      </c>
      <c r="C60" s="46" t="s">
        <v>514</v>
      </c>
      <c r="D60" s="46" t="s">
        <v>522</v>
      </c>
      <c r="E60" s="35" t="s">
        <v>476</v>
      </c>
      <c r="F60" s="34" t="s">
        <v>523</v>
      </c>
      <c r="G60" s="33">
        <v>1</v>
      </c>
      <c r="H60" s="47">
        <v>140</v>
      </c>
      <c r="I60" s="47">
        <v>140</v>
      </c>
      <c r="J60" s="32" t="s">
        <v>462</v>
      </c>
      <c r="K60" s="32" t="s">
        <v>463</v>
      </c>
      <c r="L60" s="70"/>
    </row>
    <row r="61" spans="1:12" ht="39" x14ac:dyDescent="0.25">
      <c r="A61" s="4">
        <v>59</v>
      </c>
      <c r="B61" s="46" t="s">
        <v>524</v>
      </c>
      <c r="C61" s="46" t="s">
        <v>514</v>
      </c>
      <c r="D61" s="46" t="s">
        <v>522</v>
      </c>
      <c r="E61" s="35" t="s">
        <v>476</v>
      </c>
      <c r="F61" s="34" t="s">
        <v>525</v>
      </c>
      <c r="G61" s="33">
        <v>1</v>
      </c>
      <c r="H61" s="47">
        <v>140</v>
      </c>
      <c r="I61" s="47">
        <v>140</v>
      </c>
      <c r="J61" s="32" t="s">
        <v>462</v>
      </c>
      <c r="K61" s="32" t="s">
        <v>463</v>
      </c>
      <c r="L61" s="70"/>
    </row>
    <row r="62" spans="1:12" ht="39" x14ac:dyDescent="0.25">
      <c r="A62" s="4">
        <v>60</v>
      </c>
      <c r="B62" s="46" t="s">
        <v>526</v>
      </c>
      <c r="C62" s="46" t="s">
        <v>514</v>
      </c>
      <c r="D62" s="46" t="s">
        <v>515</v>
      </c>
      <c r="E62" s="35" t="s">
        <v>476</v>
      </c>
      <c r="F62" s="34" t="s">
        <v>527</v>
      </c>
      <c r="G62" s="33">
        <v>1</v>
      </c>
      <c r="H62" s="47">
        <v>140</v>
      </c>
      <c r="I62" s="47">
        <v>140</v>
      </c>
      <c r="J62" s="32" t="s">
        <v>462</v>
      </c>
      <c r="K62" s="32" t="s">
        <v>463</v>
      </c>
      <c r="L62" s="70"/>
    </row>
    <row r="63" spans="1:12" ht="19.5" x14ac:dyDescent="0.25">
      <c r="A63" s="76">
        <v>61</v>
      </c>
      <c r="B63" s="46" t="s">
        <v>528</v>
      </c>
      <c r="C63" s="46" t="s">
        <v>514</v>
      </c>
      <c r="D63" s="46" t="s">
        <v>515</v>
      </c>
      <c r="E63" s="35" t="s">
        <v>476</v>
      </c>
      <c r="F63" s="34" t="s">
        <v>529</v>
      </c>
      <c r="G63" s="33">
        <v>1</v>
      </c>
      <c r="H63" s="47">
        <v>140</v>
      </c>
      <c r="I63" s="47">
        <v>140</v>
      </c>
      <c r="J63" s="32" t="s">
        <v>462</v>
      </c>
      <c r="K63" s="32" t="s">
        <v>463</v>
      </c>
      <c r="L63" s="70"/>
    </row>
    <row r="64" spans="1:12" ht="39" x14ac:dyDescent="0.25">
      <c r="A64" s="4">
        <v>62</v>
      </c>
      <c r="B64" s="46" t="s">
        <v>530</v>
      </c>
      <c r="C64" s="46" t="s">
        <v>514</v>
      </c>
      <c r="D64" s="46" t="s">
        <v>515</v>
      </c>
      <c r="E64" s="35" t="s">
        <v>476</v>
      </c>
      <c r="F64" s="34" t="s">
        <v>531</v>
      </c>
      <c r="G64" s="33">
        <v>1</v>
      </c>
      <c r="H64" s="47">
        <v>140</v>
      </c>
      <c r="I64" s="47">
        <v>140</v>
      </c>
      <c r="J64" s="32" t="s">
        <v>462</v>
      </c>
      <c r="K64" s="32" t="s">
        <v>463</v>
      </c>
      <c r="L64" s="70"/>
    </row>
    <row r="65" spans="1:12" ht="39" x14ac:dyDescent="0.25">
      <c r="A65" s="4">
        <v>63</v>
      </c>
      <c r="B65" s="46" t="s">
        <v>532</v>
      </c>
      <c r="C65" s="46" t="s">
        <v>514</v>
      </c>
      <c r="D65" s="46" t="s">
        <v>515</v>
      </c>
      <c r="E65" s="35" t="s">
        <v>476</v>
      </c>
      <c r="F65" s="34" t="s">
        <v>533</v>
      </c>
      <c r="G65" s="33">
        <v>1</v>
      </c>
      <c r="H65" s="47">
        <v>140</v>
      </c>
      <c r="I65" s="47">
        <v>140</v>
      </c>
      <c r="J65" s="32" t="s">
        <v>462</v>
      </c>
      <c r="K65" s="32" t="s">
        <v>463</v>
      </c>
      <c r="L65" s="70"/>
    </row>
    <row r="66" spans="1:12" ht="39" x14ac:dyDescent="0.25">
      <c r="A66" s="4">
        <v>64</v>
      </c>
      <c r="B66" s="46" t="s">
        <v>534</v>
      </c>
      <c r="C66" s="46" t="s">
        <v>514</v>
      </c>
      <c r="D66" s="46" t="s">
        <v>515</v>
      </c>
      <c r="E66" s="35" t="s">
        <v>476</v>
      </c>
      <c r="F66" s="34" t="s">
        <v>535</v>
      </c>
      <c r="G66" s="33">
        <v>1</v>
      </c>
      <c r="H66" s="47">
        <v>140</v>
      </c>
      <c r="I66" s="47">
        <v>140</v>
      </c>
      <c r="J66" s="32" t="s">
        <v>462</v>
      </c>
      <c r="K66" s="32" t="s">
        <v>463</v>
      </c>
      <c r="L66" s="70"/>
    </row>
    <row r="67" spans="1:12" ht="39" x14ac:dyDescent="0.25">
      <c r="A67" s="4">
        <v>65</v>
      </c>
      <c r="B67" s="46" t="s">
        <v>536</v>
      </c>
      <c r="C67" s="46" t="s">
        <v>514</v>
      </c>
      <c r="D67" s="46" t="s">
        <v>515</v>
      </c>
      <c r="E67" s="35" t="s">
        <v>476</v>
      </c>
      <c r="F67" s="34" t="s">
        <v>537</v>
      </c>
      <c r="G67" s="33">
        <v>1</v>
      </c>
      <c r="H67" s="47">
        <v>140</v>
      </c>
      <c r="I67" s="47">
        <v>140</v>
      </c>
      <c r="J67" s="32" t="s">
        <v>462</v>
      </c>
      <c r="K67" s="32" t="s">
        <v>463</v>
      </c>
      <c r="L67" s="70"/>
    </row>
    <row r="68" spans="1:12" ht="39" x14ac:dyDescent="0.25">
      <c r="A68" s="76">
        <v>66</v>
      </c>
      <c r="B68" s="46" t="s">
        <v>538</v>
      </c>
      <c r="C68" s="46" t="s">
        <v>514</v>
      </c>
      <c r="D68" s="46" t="s">
        <v>515</v>
      </c>
      <c r="E68" s="35" t="s">
        <v>476</v>
      </c>
      <c r="F68" s="34" t="s">
        <v>539</v>
      </c>
      <c r="G68" s="33">
        <v>1</v>
      </c>
      <c r="H68" s="47">
        <v>140</v>
      </c>
      <c r="I68" s="47">
        <v>140</v>
      </c>
      <c r="J68" s="32" t="s">
        <v>462</v>
      </c>
      <c r="K68" s="32" t="s">
        <v>463</v>
      </c>
      <c r="L68" s="70"/>
    </row>
    <row r="69" spans="1:12" ht="39" x14ac:dyDescent="0.25">
      <c r="A69" s="4">
        <v>67</v>
      </c>
      <c r="B69" s="46" t="s">
        <v>513</v>
      </c>
      <c r="C69" s="46" t="s">
        <v>514</v>
      </c>
      <c r="D69" s="46" t="s">
        <v>515</v>
      </c>
      <c r="E69" s="35" t="s">
        <v>476</v>
      </c>
      <c r="F69" s="34" t="s">
        <v>516</v>
      </c>
      <c r="G69" s="33">
        <v>1</v>
      </c>
      <c r="H69" s="47">
        <v>140</v>
      </c>
      <c r="I69" s="47">
        <v>140</v>
      </c>
      <c r="J69" s="32" t="s">
        <v>462</v>
      </c>
      <c r="K69" s="32" t="s">
        <v>463</v>
      </c>
      <c r="L69" s="70"/>
    </row>
    <row r="70" spans="1:12" ht="39" x14ac:dyDescent="0.25">
      <c r="A70" s="4">
        <v>68</v>
      </c>
      <c r="B70" s="46" t="s">
        <v>517</v>
      </c>
      <c r="C70" s="46" t="s">
        <v>510</v>
      </c>
      <c r="D70" s="46" t="s">
        <v>511</v>
      </c>
      <c r="E70" s="35" t="s">
        <v>476</v>
      </c>
      <c r="F70" s="34" t="s">
        <v>518</v>
      </c>
      <c r="G70" s="33">
        <v>1</v>
      </c>
      <c r="H70" s="47">
        <v>140</v>
      </c>
      <c r="I70" s="47">
        <v>140</v>
      </c>
      <c r="J70" s="32" t="s">
        <v>462</v>
      </c>
      <c r="K70" s="32" t="s">
        <v>463</v>
      </c>
      <c r="L70" s="70"/>
    </row>
    <row r="71" spans="1:12" ht="39" x14ac:dyDescent="0.25">
      <c r="A71" s="4">
        <v>69</v>
      </c>
      <c r="B71" s="46" t="s">
        <v>519</v>
      </c>
      <c r="C71" s="46" t="s">
        <v>514</v>
      </c>
      <c r="D71" s="46" t="s">
        <v>515</v>
      </c>
      <c r="E71" s="35" t="s">
        <v>476</v>
      </c>
      <c r="F71" s="34" t="s">
        <v>520</v>
      </c>
      <c r="G71" s="33">
        <v>1</v>
      </c>
      <c r="H71" s="47">
        <v>140</v>
      </c>
      <c r="I71" s="47">
        <v>140</v>
      </c>
      <c r="J71" s="32" t="s">
        <v>462</v>
      </c>
      <c r="K71" s="32" t="s">
        <v>463</v>
      </c>
      <c r="L71" s="70"/>
    </row>
    <row r="72" spans="1:12" ht="39" x14ac:dyDescent="0.25">
      <c r="A72" s="4">
        <v>70</v>
      </c>
      <c r="B72" s="46" t="s">
        <v>521</v>
      </c>
      <c r="C72" s="46" t="s">
        <v>514</v>
      </c>
      <c r="D72" s="46" t="s">
        <v>522</v>
      </c>
      <c r="E72" s="35" t="s">
        <v>476</v>
      </c>
      <c r="F72" s="34" t="s">
        <v>523</v>
      </c>
      <c r="G72" s="33">
        <v>1</v>
      </c>
      <c r="H72" s="47">
        <v>140</v>
      </c>
      <c r="I72" s="47">
        <v>140</v>
      </c>
      <c r="J72" s="32" t="s">
        <v>540</v>
      </c>
      <c r="K72" s="32" t="s">
        <v>541</v>
      </c>
      <c r="L72" s="70"/>
    </row>
    <row r="73" spans="1:12" ht="39" x14ac:dyDescent="0.25">
      <c r="A73" s="76">
        <v>71</v>
      </c>
      <c r="B73" s="46" t="s">
        <v>524</v>
      </c>
      <c r="C73" s="46" t="s">
        <v>514</v>
      </c>
      <c r="D73" s="46" t="s">
        <v>522</v>
      </c>
      <c r="E73" s="35" t="s">
        <v>542</v>
      </c>
      <c r="F73" s="34" t="s">
        <v>525</v>
      </c>
      <c r="G73" s="33">
        <v>1</v>
      </c>
      <c r="H73" s="47">
        <v>140</v>
      </c>
      <c r="I73" s="47">
        <v>140</v>
      </c>
      <c r="J73" s="32" t="s">
        <v>540</v>
      </c>
      <c r="K73" s="32" t="s">
        <v>541</v>
      </c>
      <c r="L73" s="70"/>
    </row>
    <row r="74" spans="1:12" ht="39" x14ac:dyDescent="0.25">
      <c r="A74" s="4">
        <v>72</v>
      </c>
      <c r="B74" s="46" t="s">
        <v>526</v>
      </c>
      <c r="C74" s="46" t="s">
        <v>514</v>
      </c>
      <c r="D74" s="46" t="s">
        <v>515</v>
      </c>
      <c r="E74" s="35" t="s">
        <v>543</v>
      </c>
      <c r="F74" s="34" t="s">
        <v>527</v>
      </c>
      <c r="G74" s="33">
        <v>1</v>
      </c>
      <c r="H74" s="47">
        <v>140</v>
      </c>
      <c r="I74" s="47">
        <v>140</v>
      </c>
      <c r="J74" s="32" t="s">
        <v>540</v>
      </c>
      <c r="K74" s="32" t="s">
        <v>541</v>
      </c>
      <c r="L74" s="70"/>
    </row>
    <row r="75" spans="1:12" ht="19.5" x14ac:dyDescent="0.25">
      <c r="A75" s="4">
        <v>73</v>
      </c>
      <c r="B75" s="46" t="s">
        <v>528</v>
      </c>
      <c r="C75" s="46" t="s">
        <v>514</v>
      </c>
      <c r="D75" s="46" t="s">
        <v>515</v>
      </c>
      <c r="E75" s="35" t="s">
        <v>544</v>
      </c>
      <c r="F75" s="34" t="s">
        <v>529</v>
      </c>
      <c r="G75" s="33">
        <v>1</v>
      </c>
      <c r="H75" s="47">
        <v>140</v>
      </c>
      <c r="I75" s="47">
        <v>140</v>
      </c>
      <c r="J75" s="32" t="s">
        <v>545</v>
      </c>
      <c r="K75" s="32" t="s">
        <v>546</v>
      </c>
      <c r="L75" s="70"/>
    </row>
    <row r="76" spans="1:12" ht="39" x14ac:dyDescent="0.25">
      <c r="A76" s="4">
        <v>74</v>
      </c>
      <c r="B76" s="46" t="s">
        <v>530</v>
      </c>
      <c r="C76" s="46" t="s">
        <v>514</v>
      </c>
      <c r="D76" s="46" t="s">
        <v>515</v>
      </c>
      <c r="E76" s="35" t="s">
        <v>476</v>
      </c>
      <c r="F76" s="34" t="s">
        <v>531</v>
      </c>
      <c r="G76" s="33">
        <v>1</v>
      </c>
      <c r="H76" s="47">
        <v>140</v>
      </c>
      <c r="I76" s="47">
        <v>140</v>
      </c>
      <c r="J76" s="32" t="s">
        <v>547</v>
      </c>
      <c r="K76" s="32" t="s">
        <v>463</v>
      </c>
      <c r="L76" s="70"/>
    </row>
    <row r="77" spans="1:12" ht="39" x14ac:dyDescent="0.25">
      <c r="A77" s="4">
        <v>75</v>
      </c>
      <c r="B77" s="46" t="s">
        <v>532</v>
      </c>
      <c r="C77" s="46" t="s">
        <v>514</v>
      </c>
      <c r="D77" s="46" t="s">
        <v>515</v>
      </c>
      <c r="E77" s="35" t="s">
        <v>476</v>
      </c>
      <c r="F77" s="34" t="s">
        <v>533</v>
      </c>
      <c r="G77" s="33">
        <v>1</v>
      </c>
      <c r="H77" s="47">
        <v>140</v>
      </c>
      <c r="I77" s="47">
        <v>140</v>
      </c>
      <c r="J77" s="32" t="s">
        <v>462</v>
      </c>
      <c r="K77" s="32" t="s">
        <v>463</v>
      </c>
      <c r="L77" s="70"/>
    </row>
    <row r="78" spans="1:12" ht="39" x14ac:dyDescent="0.25">
      <c r="A78" s="76">
        <v>76</v>
      </c>
      <c r="B78" s="46" t="s">
        <v>534</v>
      </c>
      <c r="C78" s="46" t="s">
        <v>514</v>
      </c>
      <c r="D78" s="46" t="s">
        <v>515</v>
      </c>
      <c r="E78" s="35" t="s">
        <v>476</v>
      </c>
      <c r="F78" s="34" t="s">
        <v>535</v>
      </c>
      <c r="G78" s="33">
        <v>1</v>
      </c>
      <c r="H78" s="47">
        <v>140</v>
      </c>
      <c r="I78" s="47">
        <v>140</v>
      </c>
      <c r="J78" s="32" t="s">
        <v>548</v>
      </c>
      <c r="K78" s="32" t="s">
        <v>463</v>
      </c>
      <c r="L78" s="70"/>
    </row>
    <row r="79" spans="1:12" ht="39" x14ac:dyDescent="0.25">
      <c r="A79" s="4">
        <v>77</v>
      </c>
      <c r="B79" s="46" t="s">
        <v>536</v>
      </c>
      <c r="C79" s="46" t="s">
        <v>514</v>
      </c>
      <c r="D79" s="46" t="s">
        <v>515</v>
      </c>
      <c r="E79" s="35" t="s">
        <v>476</v>
      </c>
      <c r="F79" s="34" t="s">
        <v>537</v>
      </c>
      <c r="G79" s="33">
        <v>1</v>
      </c>
      <c r="H79" s="47">
        <v>140</v>
      </c>
      <c r="I79" s="47">
        <v>140</v>
      </c>
      <c r="J79" s="32" t="s">
        <v>462</v>
      </c>
      <c r="K79" s="32" t="s">
        <v>549</v>
      </c>
      <c r="L79" s="70"/>
    </row>
    <row r="80" spans="1:12" ht="39" x14ac:dyDescent="0.25">
      <c r="A80" s="4">
        <v>78</v>
      </c>
      <c r="B80" s="46" t="s">
        <v>538</v>
      </c>
      <c r="C80" s="46" t="s">
        <v>514</v>
      </c>
      <c r="D80" s="46" t="s">
        <v>515</v>
      </c>
      <c r="E80" s="35" t="s">
        <v>476</v>
      </c>
      <c r="F80" s="34" t="s">
        <v>539</v>
      </c>
      <c r="G80" s="33">
        <v>1</v>
      </c>
      <c r="H80" s="47">
        <v>140</v>
      </c>
      <c r="I80" s="47">
        <v>140</v>
      </c>
      <c r="J80" s="32" t="s">
        <v>462</v>
      </c>
      <c r="K80" s="32" t="s">
        <v>463</v>
      </c>
      <c r="L80" s="70"/>
    </row>
    <row r="81" spans="1:12" ht="39" x14ac:dyDescent="0.25">
      <c r="A81" s="4">
        <v>79</v>
      </c>
      <c r="B81" s="48" t="s">
        <v>550</v>
      </c>
      <c r="C81" s="48" t="s">
        <v>514</v>
      </c>
      <c r="D81" s="48" t="s">
        <v>515</v>
      </c>
      <c r="E81" s="49" t="s">
        <v>476</v>
      </c>
      <c r="F81" s="37" t="s">
        <v>551</v>
      </c>
      <c r="G81" s="50">
        <v>2</v>
      </c>
      <c r="H81" s="47">
        <v>140</v>
      </c>
      <c r="I81" s="47">
        <v>280</v>
      </c>
      <c r="J81" s="51" t="s">
        <v>552</v>
      </c>
      <c r="K81" s="51" t="s">
        <v>463</v>
      </c>
      <c r="L81" s="70"/>
    </row>
    <row r="82" spans="1:12" ht="19.5" x14ac:dyDescent="0.25">
      <c r="A82" s="4">
        <v>80</v>
      </c>
      <c r="B82" s="48" t="s">
        <v>553</v>
      </c>
      <c r="C82" s="37" t="s">
        <v>554</v>
      </c>
      <c r="D82" s="48" t="s">
        <v>555</v>
      </c>
      <c r="E82" s="49" t="s">
        <v>476</v>
      </c>
      <c r="F82" s="37" t="s">
        <v>556</v>
      </c>
      <c r="G82" s="50">
        <v>2</v>
      </c>
      <c r="H82" s="52">
        <v>125</v>
      </c>
      <c r="I82" s="52">
        <v>250</v>
      </c>
      <c r="J82" s="51" t="s">
        <v>552</v>
      </c>
      <c r="K82" s="51" t="s">
        <v>463</v>
      </c>
      <c r="L82" s="70"/>
    </row>
    <row r="83" spans="1:12" ht="39" x14ac:dyDescent="0.25">
      <c r="A83" s="76">
        <v>81</v>
      </c>
      <c r="B83" s="48" t="s">
        <v>557</v>
      </c>
      <c r="C83" s="37" t="s">
        <v>554</v>
      </c>
      <c r="D83" s="48" t="s">
        <v>555</v>
      </c>
      <c r="E83" s="49" t="s">
        <v>476</v>
      </c>
      <c r="F83" s="37" t="s">
        <v>558</v>
      </c>
      <c r="G83" s="50">
        <v>2</v>
      </c>
      <c r="H83" s="52">
        <v>125</v>
      </c>
      <c r="I83" s="52">
        <v>250</v>
      </c>
      <c r="J83" s="51" t="s">
        <v>552</v>
      </c>
      <c r="K83" s="51" t="s">
        <v>463</v>
      </c>
      <c r="L83" s="70"/>
    </row>
    <row r="84" spans="1:12" ht="39" x14ac:dyDescent="0.25">
      <c r="A84" s="4">
        <v>82</v>
      </c>
      <c r="B84" s="48" t="s">
        <v>559</v>
      </c>
      <c r="C84" s="37" t="s">
        <v>554</v>
      </c>
      <c r="D84" s="48" t="s">
        <v>555</v>
      </c>
      <c r="E84" s="49" t="s">
        <v>476</v>
      </c>
      <c r="F84" s="37" t="s">
        <v>560</v>
      </c>
      <c r="G84" s="50">
        <v>2</v>
      </c>
      <c r="H84" s="52">
        <v>125</v>
      </c>
      <c r="I84" s="52">
        <v>250</v>
      </c>
      <c r="J84" s="51" t="s">
        <v>552</v>
      </c>
      <c r="K84" s="51" t="s">
        <v>463</v>
      </c>
      <c r="L84" s="70"/>
    </row>
    <row r="85" spans="1:12" ht="39" x14ac:dyDescent="0.25">
      <c r="A85" s="4">
        <v>83</v>
      </c>
      <c r="B85" s="48" t="s">
        <v>561</v>
      </c>
      <c r="C85" s="37" t="s">
        <v>554</v>
      </c>
      <c r="D85" s="48" t="s">
        <v>555</v>
      </c>
      <c r="E85" s="49" t="s">
        <v>476</v>
      </c>
      <c r="F85" s="37" t="s">
        <v>562</v>
      </c>
      <c r="G85" s="50">
        <v>2</v>
      </c>
      <c r="H85" s="52">
        <v>125</v>
      </c>
      <c r="I85" s="52">
        <v>250</v>
      </c>
      <c r="J85" s="51" t="s">
        <v>552</v>
      </c>
      <c r="K85" s="51" t="s">
        <v>463</v>
      </c>
      <c r="L85" s="70"/>
    </row>
    <row r="86" spans="1:12" ht="39" x14ac:dyDescent="0.25">
      <c r="A86" s="4">
        <v>84</v>
      </c>
      <c r="B86" s="48" t="s">
        <v>563</v>
      </c>
      <c r="C86" s="37" t="s">
        <v>554</v>
      </c>
      <c r="D86" s="48" t="s">
        <v>555</v>
      </c>
      <c r="E86" s="49" t="s">
        <v>476</v>
      </c>
      <c r="F86" s="37" t="s">
        <v>564</v>
      </c>
      <c r="G86" s="50">
        <v>2</v>
      </c>
      <c r="H86" s="52">
        <v>125</v>
      </c>
      <c r="I86" s="52">
        <v>250</v>
      </c>
      <c r="J86" s="51" t="s">
        <v>552</v>
      </c>
      <c r="K86" s="51" t="s">
        <v>463</v>
      </c>
      <c r="L86" s="70"/>
    </row>
    <row r="87" spans="1:12" ht="39" x14ac:dyDescent="0.25">
      <c r="A87" s="4">
        <v>85</v>
      </c>
      <c r="B87" s="48" t="s">
        <v>565</v>
      </c>
      <c r="C87" s="37" t="s">
        <v>554</v>
      </c>
      <c r="D87" s="48" t="s">
        <v>555</v>
      </c>
      <c r="E87" s="49" t="s">
        <v>476</v>
      </c>
      <c r="F87" s="37" t="s">
        <v>566</v>
      </c>
      <c r="G87" s="50">
        <v>2</v>
      </c>
      <c r="H87" s="52">
        <v>125</v>
      </c>
      <c r="I87" s="52">
        <v>250</v>
      </c>
      <c r="J87" s="51" t="s">
        <v>552</v>
      </c>
      <c r="K87" s="51" t="s">
        <v>463</v>
      </c>
      <c r="L87" s="70"/>
    </row>
    <row r="88" spans="1:12" ht="39" x14ac:dyDescent="0.25">
      <c r="A88" s="76">
        <v>86</v>
      </c>
      <c r="B88" s="48" t="s">
        <v>567</v>
      </c>
      <c r="C88" s="37" t="s">
        <v>554</v>
      </c>
      <c r="D88" s="48" t="s">
        <v>555</v>
      </c>
      <c r="E88" s="49" t="s">
        <v>476</v>
      </c>
      <c r="F88" s="37" t="s">
        <v>568</v>
      </c>
      <c r="G88" s="50">
        <v>2</v>
      </c>
      <c r="H88" s="52">
        <v>125</v>
      </c>
      <c r="I88" s="52">
        <v>250</v>
      </c>
      <c r="J88" s="51" t="s">
        <v>552</v>
      </c>
      <c r="K88" s="51" t="s">
        <v>463</v>
      </c>
      <c r="L88" s="70"/>
    </row>
    <row r="89" spans="1:12" ht="39" x14ac:dyDescent="0.25">
      <c r="A89" s="4">
        <v>87</v>
      </c>
      <c r="B89" s="48" t="s">
        <v>569</v>
      </c>
      <c r="C89" s="37" t="s">
        <v>554</v>
      </c>
      <c r="D89" s="48" t="s">
        <v>555</v>
      </c>
      <c r="E89" s="49" t="s">
        <v>476</v>
      </c>
      <c r="F89" s="37" t="s">
        <v>570</v>
      </c>
      <c r="G89" s="50">
        <v>2</v>
      </c>
      <c r="H89" s="52">
        <v>125</v>
      </c>
      <c r="I89" s="52">
        <v>250</v>
      </c>
      <c r="J89" s="51" t="s">
        <v>552</v>
      </c>
      <c r="K89" s="51" t="s">
        <v>463</v>
      </c>
      <c r="L89" s="70"/>
    </row>
    <row r="90" spans="1:12" ht="39" x14ac:dyDescent="0.25">
      <c r="A90" s="4">
        <v>88</v>
      </c>
      <c r="B90" s="48" t="s">
        <v>571</v>
      </c>
      <c r="C90" s="37" t="s">
        <v>554</v>
      </c>
      <c r="D90" s="48" t="s">
        <v>555</v>
      </c>
      <c r="E90" s="49" t="s">
        <v>476</v>
      </c>
      <c r="F90" s="37" t="s">
        <v>572</v>
      </c>
      <c r="G90" s="50">
        <v>2</v>
      </c>
      <c r="H90" s="52">
        <v>125</v>
      </c>
      <c r="I90" s="52">
        <v>250</v>
      </c>
      <c r="J90" s="51" t="s">
        <v>552</v>
      </c>
      <c r="K90" s="51" t="s">
        <v>463</v>
      </c>
      <c r="L90" s="70"/>
    </row>
    <row r="91" spans="1:12" ht="39" x14ac:dyDescent="0.25">
      <c r="A91" s="4">
        <v>89</v>
      </c>
      <c r="B91" s="48" t="s">
        <v>573</v>
      </c>
      <c r="C91" s="37" t="s">
        <v>554</v>
      </c>
      <c r="D91" s="48" t="s">
        <v>555</v>
      </c>
      <c r="E91" s="49" t="s">
        <v>476</v>
      </c>
      <c r="F91" s="37" t="s">
        <v>574</v>
      </c>
      <c r="G91" s="50">
        <v>2</v>
      </c>
      <c r="H91" s="52">
        <v>125</v>
      </c>
      <c r="I91" s="52">
        <v>250</v>
      </c>
      <c r="J91" s="51" t="s">
        <v>552</v>
      </c>
      <c r="K91" s="51" t="s">
        <v>463</v>
      </c>
      <c r="L91" s="70"/>
    </row>
    <row r="92" spans="1:12" ht="39" x14ac:dyDescent="0.25">
      <c r="A92" s="4">
        <v>90</v>
      </c>
      <c r="B92" s="48" t="s">
        <v>575</v>
      </c>
      <c r="C92" s="37" t="s">
        <v>554</v>
      </c>
      <c r="D92" s="48" t="s">
        <v>555</v>
      </c>
      <c r="E92" s="49" t="s">
        <v>476</v>
      </c>
      <c r="F92" s="37" t="s">
        <v>576</v>
      </c>
      <c r="G92" s="50">
        <v>2</v>
      </c>
      <c r="H92" s="52">
        <v>125</v>
      </c>
      <c r="I92" s="52">
        <v>250</v>
      </c>
      <c r="J92" s="51" t="s">
        <v>552</v>
      </c>
      <c r="K92" s="51" t="s">
        <v>463</v>
      </c>
      <c r="L92" s="70"/>
    </row>
    <row r="93" spans="1:12" ht="39" x14ac:dyDescent="0.25">
      <c r="A93" s="76">
        <v>91</v>
      </c>
      <c r="B93" s="48" t="s">
        <v>577</v>
      </c>
      <c r="C93" s="37" t="s">
        <v>554</v>
      </c>
      <c r="D93" s="48" t="s">
        <v>555</v>
      </c>
      <c r="E93" s="49" t="s">
        <v>476</v>
      </c>
      <c r="F93" s="37" t="s">
        <v>578</v>
      </c>
      <c r="G93" s="50">
        <v>2</v>
      </c>
      <c r="H93" s="52">
        <v>125</v>
      </c>
      <c r="I93" s="52">
        <v>250</v>
      </c>
      <c r="J93" s="51" t="s">
        <v>552</v>
      </c>
      <c r="K93" s="51" t="s">
        <v>463</v>
      </c>
      <c r="L93" s="70"/>
    </row>
    <row r="94" spans="1:12" ht="39" x14ac:dyDescent="0.25">
      <c r="A94" s="4">
        <v>92</v>
      </c>
      <c r="B94" s="48" t="s">
        <v>579</v>
      </c>
      <c r="C94" s="37" t="s">
        <v>554</v>
      </c>
      <c r="D94" s="48" t="s">
        <v>555</v>
      </c>
      <c r="E94" s="49" t="s">
        <v>476</v>
      </c>
      <c r="F94" s="37" t="s">
        <v>580</v>
      </c>
      <c r="G94" s="50">
        <v>2</v>
      </c>
      <c r="H94" s="52">
        <v>125</v>
      </c>
      <c r="I94" s="52">
        <v>250</v>
      </c>
      <c r="J94" s="51" t="s">
        <v>552</v>
      </c>
      <c r="K94" s="51" t="s">
        <v>463</v>
      </c>
      <c r="L94" s="70"/>
    </row>
    <row r="95" spans="1:12" ht="39" x14ac:dyDescent="0.25">
      <c r="A95" s="4">
        <v>93</v>
      </c>
      <c r="B95" s="48" t="s">
        <v>581</v>
      </c>
      <c r="C95" s="37" t="s">
        <v>582</v>
      </c>
      <c r="D95" s="48" t="s">
        <v>555</v>
      </c>
      <c r="E95" s="49" t="s">
        <v>476</v>
      </c>
      <c r="F95" s="37" t="s">
        <v>583</v>
      </c>
      <c r="G95" s="50">
        <v>2</v>
      </c>
      <c r="H95" s="52">
        <v>125</v>
      </c>
      <c r="I95" s="52">
        <v>250</v>
      </c>
      <c r="J95" s="51" t="s">
        <v>552</v>
      </c>
      <c r="K95" s="51" t="s">
        <v>463</v>
      </c>
      <c r="L95" s="70"/>
    </row>
    <row r="96" spans="1:12" ht="39" x14ac:dyDescent="0.25">
      <c r="A96" s="4">
        <v>94</v>
      </c>
      <c r="B96" s="48" t="s">
        <v>584</v>
      </c>
      <c r="C96" s="37" t="s">
        <v>554</v>
      </c>
      <c r="D96" s="48" t="s">
        <v>555</v>
      </c>
      <c r="E96" s="49" t="s">
        <v>476</v>
      </c>
      <c r="F96" s="37" t="s">
        <v>585</v>
      </c>
      <c r="G96" s="50">
        <v>2</v>
      </c>
      <c r="H96" s="52">
        <v>125</v>
      </c>
      <c r="I96" s="52">
        <v>250</v>
      </c>
      <c r="J96" s="51" t="s">
        <v>552</v>
      </c>
      <c r="K96" s="51" t="s">
        <v>463</v>
      </c>
      <c r="L96" s="70"/>
    </row>
    <row r="97" spans="1:12" ht="39" x14ac:dyDescent="0.25">
      <c r="A97" s="4">
        <v>95</v>
      </c>
      <c r="B97" s="48" t="s">
        <v>586</v>
      </c>
      <c r="C97" s="37" t="s">
        <v>554</v>
      </c>
      <c r="D97" s="48" t="s">
        <v>555</v>
      </c>
      <c r="E97" s="49" t="s">
        <v>476</v>
      </c>
      <c r="F97" s="37" t="s">
        <v>587</v>
      </c>
      <c r="G97" s="50">
        <v>2</v>
      </c>
      <c r="H97" s="52">
        <v>125</v>
      </c>
      <c r="I97" s="52">
        <v>250</v>
      </c>
      <c r="J97" s="51" t="s">
        <v>552</v>
      </c>
      <c r="K97" s="51" t="s">
        <v>463</v>
      </c>
      <c r="L97" s="70"/>
    </row>
    <row r="98" spans="1:12" ht="39" x14ac:dyDescent="0.25">
      <c r="A98" s="76">
        <v>96</v>
      </c>
      <c r="B98" s="48" t="s">
        <v>588</v>
      </c>
      <c r="C98" s="37" t="s">
        <v>554</v>
      </c>
      <c r="D98" s="48" t="s">
        <v>555</v>
      </c>
      <c r="E98" s="49" t="s">
        <v>476</v>
      </c>
      <c r="F98" s="37" t="s">
        <v>589</v>
      </c>
      <c r="G98" s="50">
        <v>2</v>
      </c>
      <c r="H98" s="52">
        <v>125</v>
      </c>
      <c r="I98" s="52">
        <v>250</v>
      </c>
      <c r="J98" s="51" t="s">
        <v>552</v>
      </c>
      <c r="K98" s="51" t="s">
        <v>463</v>
      </c>
      <c r="L98" s="70"/>
    </row>
    <row r="99" spans="1:12" ht="39" x14ac:dyDescent="0.25">
      <c r="A99" s="4">
        <v>97</v>
      </c>
      <c r="B99" s="48" t="s">
        <v>590</v>
      </c>
      <c r="C99" s="37" t="s">
        <v>554</v>
      </c>
      <c r="D99" s="48" t="s">
        <v>555</v>
      </c>
      <c r="E99" s="49" t="s">
        <v>476</v>
      </c>
      <c r="F99" s="37" t="s">
        <v>591</v>
      </c>
      <c r="G99" s="50">
        <v>2</v>
      </c>
      <c r="H99" s="52">
        <v>125</v>
      </c>
      <c r="I99" s="52">
        <v>250</v>
      </c>
      <c r="J99" s="51" t="s">
        <v>552</v>
      </c>
      <c r="K99" s="51" t="s">
        <v>463</v>
      </c>
      <c r="L99" s="70"/>
    </row>
    <row r="100" spans="1:12" ht="39" x14ac:dyDescent="0.25">
      <c r="A100" s="4">
        <v>98</v>
      </c>
      <c r="B100" s="48" t="s">
        <v>592</v>
      </c>
      <c r="C100" s="37" t="s">
        <v>554</v>
      </c>
      <c r="D100" s="48" t="s">
        <v>555</v>
      </c>
      <c r="E100" s="49" t="s">
        <v>476</v>
      </c>
      <c r="F100" s="37" t="s">
        <v>593</v>
      </c>
      <c r="G100" s="50">
        <v>2</v>
      </c>
      <c r="H100" s="52">
        <v>125</v>
      </c>
      <c r="I100" s="52">
        <v>250</v>
      </c>
      <c r="J100" s="51" t="s">
        <v>552</v>
      </c>
      <c r="K100" s="51" t="s">
        <v>463</v>
      </c>
      <c r="L100" s="70"/>
    </row>
    <row r="101" spans="1:12" ht="39" x14ac:dyDescent="0.25">
      <c r="A101" s="4">
        <v>99</v>
      </c>
      <c r="B101" s="48" t="s">
        <v>594</v>
      </c>
      <c r="C101" s="37" t="s">
        <v>554</v>
      </c>
      <c r="D101" s="48" t="s">
        <v>555</v>
      </c>
      <c r="E101" s="49" t="s">
        <v>476</v>
      </c>
      <c r="F101" s="37" t="s">
        <v>595</v>
      </c>
      <c r="G101" s="50">
        <v>2</v>
      </c>
      <c r="H101" s="52">
        <v>125</v>
      </c>
      <c r="I101" s="52">
        <v>250</v>
      </c>
      <c r="J101" s="51" t="s">
        <v>552</v>
      </c>
      <c r="K101" s="51" t="s">
        <v>463</v>
      </c>
      <c r="L101" s="70"/>
    </row>
    <row r="102" spans="1:12" ht="39" x14ac:dyDescent="0.25">
      <c r="A102" s="4">
        <v>100</v>
      </c>
      <c r="B102" s="48" t="s">
        <v>596</v>
      </c>
      <c r="C102" s="37" t="s">
        <v>554</v>
      </c>
      <c r="D102" s="48" t="s">
        <v>555</v>
      </c>
      <c r="E102" s="49" t="s">
        <v>476</v>
      </c>
      <c r="F102" s="37" t="s">
        <v>597</v>
      </c>
      <c r="G102" s="50">
        <v>2</v>
      </c>
      <c r="H102" s="52">
        <v>125</v>
      </c>
      <c r="I102" s="52">
        <v>250</v>
      </c>
      <c r="J102" s="51" t="s">
        <v>552</v>
      </c>
      <c r="K102" s="51" t="s">
        <v>463</v>
      </c>
      <c r="L102" s="70"/>
    </row>
    <row r="103" spans="1:12" ht="39" x14ac:dyDescent="0.25">
      <c r="A103" s="76">
        <v>101</v>
      </c>
      <c r="B103" s="48" t="s">
        <v>598</v>
      </c>
      <c r="C103" s="37" t="s">
        <v>554</v>
      </c>
      <c r="D103" s="48" t="s">
        <v>555</v>
      </c>
      <c r="E103" s="49" t="s">
        <v>476</v>
      </c>
      <c r="F103" s="37" t="s">
        <v>599</v>
      </c>
      <c r="G103" s="50">
        <v>2</v>
      </c>
      <c r="H103" s="52">
        <v>125</v>
      </c>
      <c r="I103" s="52">
        <v>250</v>
      </c>
      <c r="J103" s="51" t="s">
        <v>552</v>
      </c>
      <c r="K103" s="51" t="s">
        <v>463</v>
      </c>
      <c r="L103" s="70"/>
    </row>
    <row r="104" spans="1:12" ht="39" x14ac:dyDescent="0.25">
      <c r="A104" s="4">
        <v>102</v>
      </c>
      <c r="B104" s="48" t="s">
        <v>600</v>
      </c>
      <c r="C104" s="37" t="s">
        <v>554</v>
      </c>
      <c r="D104" s="48" t="s">
        <v>555</v>
      </c>
      <c r="E104" s="49" t="s">
        <v>476</v>
      </c>
      <c r="F104" s="37" t="s">
        <v>601</v>
      </c>
      <c r="G104" s="50">
        <v>2</v>
      </c>
      <c r="H104" s="52">
        <v>125</v>
      </c>
      <c r="I104" s="52">
        <v>250</v>
      </c>
      <c r="J104" s="51" t="s">
        <v>552</v>
      </c>
      <c r="K104" s="51" t="s">
        <v>463</v>
      </c>
      <c r="L104" s="70"/>
    </row>
    <row r="105" spans="1:12" ht="39" x14ac:dyDescent="0.25">
      <c r="A105" s="4">
        <v>103</v>
      </c>
      <c r="B105" s="48" t="s">
        <v>602</v>
      </c>
      <c r="C105" s="37" t="s">
        <v>554</v>
      </c>
      <c r="D105" s="48" t="s">
        <v>555</v>
      </c>
      <c r="E105" s="49" t="s">
        <v>476</v>
      </c>
      <c r="F105" s="37" t="s">
        <v>603</v>
      </c>
      <c r="G105" s="50">
        <v>2</v>
      </c>
      <c r="H105" s="40">
        <v>125</v>
      </c>
      <c r="I105" s="40">
        <v>250</v>
      </c>
      <c r="J105" s="51" t="s">
        <v>552</v>
      </c>
      <c r="K105" s="51" t="s">
        <v>463</v>
      </c>
      <c r="L105" s="70"/>
    </row>
    <row r="106" spans="1:12" ht="19.5" x14ac:dyDescent="0.25">
      <c r="A106" s="4">
        <v>104</v>
      </c>
      <c r="B106" s="53" t="s">
        <v>604</v>
      </c>
      <c r="C106" s="48" t="s">
        <v>605</v>
      </c>
      <c r="D106" s="38" t="s">
        <v>606</v>
      </c>
      <c r="E106" s="49" t="s">
        <v>476</v>
      </c>
      <c r="F106" s="39" t="s">
        <v>607</v>
      </c>
      <c r="G106" s="50">
        <v>2</v>
      </c>
      <c r="H106" s="47">
        <v>100</v>
      </c>
      <c r="I106" s="47">
        <v>200</v>
      </c>
      <c r="J106" s="51" t="s">
        <v>552</v>
      </c>
      <c r="K106" s="51" t="s">
        <v>463</v>
      </c>
      <c r="L106" s="70"/>
    </row>
    <row r="107" spans="1:12" ht="19.5" x14ac:dyDescent="0.25">
      <c r="A107" s="4">
        <v>105</v>
      </c>
      <c r="B107" s="53" t="s">
        <v>608</v>
      </c>
      <c r="C107" s="48" t="s">
        <v>605</v>
      </c>
      <c r="D107" s="38" t="s">
        <v>606</v>
      </c>
      <c r="E107" s="49" t="s">
        <v>476</v>
      </c>
      <c r="F107" s="39" t="s">
        <v>609</v>
      </c>
      <c r="G107" s="50">
        <v>2</v>
      </c>
      <c r="H107" s="47">
        <v>100</v>
      </c>
      <c r="I107" s="47">
        <v>200</v>
      </c>
      <c r="J107" s="51" t="s">
        <v>552</v>
      </c>
      <c r="K107" s="51" t="s">
        <v>463</v>
      </c>
      <c r="L107" s="70"/>
    </row>
    <row r="108" spans="1:12" ht="19.5" x14ac:dyDescent="0.25">
      <c r="A108" s="76">
        <v>106</v>
      </c>
      <c r="B108" s="53" t="s">
        <v>610</v>
      </c>
      <c r="C108" s="48" t="s">
        <v>605</v>
      </c>
      <c r="D108" s="38" t="s">
        <v>606</v>
      </c>
      <c r="E108" s="49" t="s">
        <v>476</v>
      </c>
      <c r="F108" s="39" t="s">
        <v>611</v>
      </c>
      <c r="G108" s="50">
        <v>2</v>
      </c>
      <c r="H108" s="47">
        <v>100</v>
      </c>
      <c r="I108" s="47">
        <v>200</v>
      </c>
      <c r="J108" s="51" t="s">
        <v>552</v>
      </c>
      <c r="K108" s="51" t="s">
        <v>463</v>
      </c>
      <c r="L108" s="70"/>
    </row>
    <row r="109" spans="1:12" ht="19.5" x14ac:dyDescent="0.25">
      <c r="A109" s="4">
        <v>107</v>
      </c>
      <c r="B109" s="53" t="s">
        <v>612</v>
      </c>
      <c r="C109" s="48" t="s">
        <v>605</v>
      </c>
      <c r="D109" s="38" t="s">
        <v>606</v>
      </c>
      <c r="E109" s="49" t="s">
        <v>476</v>
      </c>
      <c r="F109" s="39" t="s">
        <v>613</v>
      </c>
      <c r="G109" s="50">
        <v>2</v>
      </c>
      <c r="H109" s="47">
        <v>100</v>
      </c>
      <c r="I109" s="47">
        <v>200</v>
      </c>
      <c r="J109" s="51" t="s">
        <v>552</v>
      </c>
      <c r="K109" s="51" t="s">
        <v>463</v>
      </c>
      <c r="L109" s="70"/>
    </row>
    <row r="110" spans="1:12" ht="19.5" x14ac:dyDescent="0.25">
      <c r="A110" s="4">
        <v>108</v>
      </c>
      <c r="B110" s="53" t="s">
        <v>614</v>
      </c>
      <c r="C110" s="48" t="s">
        <v>605</v>
      </c>
      <c r="D110" s="38" t="s">
        <v>606</v>
      </c>
      <c r="E110" s="49" t="s">
        <v>476</v>
      </c>
      <c r="F110" s="39" t="s">
        <v>615</v>
      </c>
      <c r="G110" s="50">
        <v>2</v>
      </c>
      <c r="H110" s="47">
        <v>100</v>
      </c>
      <c r="I110" s="47">
        <v>200</v>
      </c>
      <c r="J110" s="51" t="s">
        <v>552</v>
      </c>
      <c r="K110" s="51" t="s">
        <v>463</v>
      </c>
      <c r="L110" s="70"/>
    </row>
    <row r="111" spans="1:12" ht="19.5" x14ac:dyDescent="0.25">
      <c r="A111" s="4">
        <v>109</v>
      </c>
      <c r="B111" s="53" t="s">
        <v>616</v>
      </c>
      <c r="C111" s="48" t="s">
        <v>605</v>
      </c>
      <c r="D111" s="38" t="s">
        <v>606</v>
      </c>
      <c r="E111" s="49" t="s">
        <v>476</v>
      </c>
      <c r="F111" s="39" t="s">
        <v>617</v>
      </c>
      <c r="G111" s="50">
        <v>2</v>
      </c>
      <c r="H111" s="47">
        <v>100</v>
      </c>
      <c r="I111" s="47">
        <v>200</v>
      </c>
      <c r="J111" s="51" t="s">
        <v>552</v>
      </c>
      <c r="K111" s="51" t="s">
        <v>463</v>
      </c>
      <c r="L111" s="70"/>
    </row>
    <row r="112" spans="1:12" ht="19.5" x14ac:dyDescent="0.25">
      <c r="A112" s="4">
        <v>110</v>
      </c>
      <c r="B112" s="53" t="s">
        <v>618</v>
      </c>
      <c r="C112" s="48" t="s">
        <v>605</v>
      </c>
      <c r="D112" s="38" t="s">
        <v>606</v>
      </c>
      <c r="E112" s="49" t="s">
        <v>476</v>
      </c>
      <c r="F112" s="39" t="s">
        <v>619</v>
      </c>
      <c r="G112" s="50">
        <v>2</v>
      </c>
      <c r="H112" s="47">
        <v>100</v>
      </c>
      <c r="I112" s="47">
        <v>200</v>
      </c>
      <c r="J112" s="51" t="s">
        <v>552</v>
      </c>
      <c r="K112" s="51" t="s">
        <v>463</v>
      </c>
      <c r="L112" s="70"/>
    </row>
    <row r="113" spans="1:12" ht="39" x14ac:dyDescent="0.25">
      <c r="A113" s="76">
        <v>111</v>
      </c>
      <c r="B113" s="36" t="s">
        <v>620</v>
      </c>
      <c r="C113" s="54" t="s">
        <v>621</v>
      </c>
      <c r="D113" s="55" t="s">
        <v>622</v>
      </c>
      <c r="E113" s="44" t="s">
        <v>476</v>
      </c>
      <c r="F113" s="56" t="s">
        <v>623</v>
      </c>
      <c r="G113" s="37">
        <v>1</v>
      </c>
      <c r="H113" s="47">
        <v>140</v>
      </c>
      <c r="I113" s="47">
        <v>140</v>
      </c>
      <c r="J113" s="51" t="s">
        <v>552</v>
      </c>
      <c r="K113" s="51" t="s">
        <v>463</v>
      </c>
      <c r="L113" s="74"/>
    </row>
    <row r="114" spans="1:12" ht="39" x14ac:dyDescent="0.25">
      <c r="A114" s="4">
        <v>112</v>
      </c>
      <c r="B114" s="36" t="s">
        <v>624</v>
      </c>
      <c r="C114" s="54" t="s">
        <v>621</v>
      </c>
      <c r="D114" s="55" t="s">
        <v>625</v>
      </c>
      <c r="E114" s="44" t="s">
        <v>476</v>
      </c>
      <c r="F114" s="56" t="s">
        <v>626</v>
      </c>
      <c r="G114" s="37">
        <v>1</v>
      </c>
      <c r="H114" s="47">
        <v>140</v>
      </c>
      <c r="I114" s="47">
        <v>140</v>
      </c>
      <c r="J114" s="51" t="s">
        <v>552</v>
      </c>
      <c r="K114" s="51" t="s">
        <v>463</v>
      </c>
      <c r="L114" s="74"/>
    </row>
    <row r="115" spans="1:12" ht="39" x14ac:dyDescent="0.25">
      <c r="A115" s="4">
        <v>113</v>
      </c>
      <c r="B115" s="48" t="s">
        <v>627</v>
      </c>
      <c r="C115" s="48" t="s">
        <v>628</v>
      </c>
      <c r="D115" s="48" t="s">
        <v>629</v>
      </c>
      <c r="E115" s="44" t="s">
        <v>476</v>
      </c>
      <c r="F115" s="37" t="s">
        <v>630</v>
      </c>
      <c r="G115" s="37">
        <v>1</v>
      </c>
      <c r="H115" s="47">
        <v>140</v>
      </c>
      <c r="I115" s="47">
        <v>140</v>
      </c>
      <c r="J115" s="51" t="s">
        <v>552</v>
      </c>
      <c r="K115" s="51" t="s">
        <v>463</v>
      </c>
      <c r="L115" s="74"/>
    </row>
    <row r="116" spans="1:12" ht="39" x14ac:dyDescent="0.25">
      <c r="A116" s="4">
        <v>114</v>
      </c>
      <c r="B116" s="48" t="s">
        <v>631</v>
      </c>
      <c r="C116" s="48" t="s">
        <v>632</v>
      </c>
      <c r="D116" s="48" t="s">
        <v>629</v>
      </c>
      <c r="E116" s="44" t="s">
        <v>476</v>
      </c>
      <c r="F116" s="37" t="s">
        <v>633</v>
      </c>
      <c r="G116" s="37">
        <v>1</v>
      </c>
      <c r="H116" s="47">
        <v>140</v>
      </c>
      <c r="I116" s="47">
        <v>140</v>
      </c>
      <c r="J116" s="51" t="s">
        <v>552</v>
      </c>
      <c r="K116" s="51" t="s">
        <v>463</v>
      </c>
      <c r="L116" s="74"/>
    </row>
    <row r="117" spans="1:12" ht="39" x14ac:dyDescent="0.25">
      <c r="A117" s="4">
        <v>115</v>
      </c>
      <c r="B117" s="48" t="s">
        <v>634</v>
      </c>
      <c r="C117" s="48" t="s">
        <v>635</v>
      </c>
      <c r="D117" s="48" t="s">
        <v>629</v>
      </c>
      <c r="E117" s="44" t="s">
        <v>476</v>
      </c>
      <c r="F117" s="37" t="s">
        <v>636</v>
      </c>
      <c r="G117" s="37">
        <v>1</v>
      </c>
      <c r="H117" s="47">
        <v>140</v>
      </c>
      <c r="I117" s="47">
        <v>140</v>
      </c>
      <c r="J117" s="51" t="s">
        <v>552</v>
      </c>
      <c r="K117" s="51" t="s">
        <v>463</v>
      </c>
      <c r="L117" s="74"/>
    </row>
    <row r="118" spans="1:12" ht="39" x14ac:dyDescent="0.25">
      <c r="A118" s="76">
        <v>116</v>
      </c>
      <c r="B118" s="48" t="s">
        <v>637</v>
      </c>
      <c r="C118" s="48" t="s">
        <v>638</v>
      </c>
      <c r="D118" s="48" t="s">
        <v>629</v>
      </c>
      <c r="E118" s="44" t="s">
        <v>476</v>
      </c>
      <c r="F118" s="37" t="s">
        <v>639</v>
      </c>
      <c r="G118" s="37">
        <v>1</v>
      </c>
      <c r="H118" s="47">
        <v>140</v>
      </c>
      <c r="I118" s="47">
        <v>140</v>
      </c>
      <c r="J118" s="51" t="s">
        <v>552</v>
      </c>
      <c r="K118" s="51" t="s">
        <v>463</v>
      </c>
      <c r="L118" s="74"/>
    </row>
    <row r="119" spans="1:12" ht="39" x14ac:dyDescent="0.25">
      <c r="A119" s="4">
        <v>117</v>
      </c>
      <c r="B119" s="36" t="s">
        <v>640</v>
      </c>
      <c r="C119" s="54" t="s">
        <v>641</v>
      </c>
      <c r="D119" s="55" t="s">
        <v>625</v>
      </c>
      <c r="E119" s="44" t="s">
        <v>476</v>
      </c>
      <c r="F119" s="56" t="s">
        <v>642</v>
      </c>
      <c r="G119" s="37">
        <v>1</v>
      </c>
      <c r="H119" s="47">
        <v>140</v>
      </c>
      <c r="I119" s="47">
        <v>140</v>
      </c>
      <c r="J119" s="51" t="s">
        <v>552</v>
      </c>
      <c r="K119" s="51" t="s">
        <v>463</v>
      </c>
      <c r="L119" s="74"/>
    </row>
    <row r="120" spans="1:12" ht="39" x14ac:dyDescent="0.25">
      <c r="A120" s="4">
        <v>118</v>
      </c>
      <c r="B120" s="36" t="s">
        <v>643</v>
      </c>
      <c r="C120" s="54" t="s">
        <v>644</v>
      </c>
      <c r="D120" s="55" t="s">
        <v>625</v>
      </c>
      <c r="E120" s="44" t="s">
        <v>476</v>
      </c>
      <c r="F120" s="56" t="s">
        <v>645</v>
      </c>
      <c r="G120" s="37">
        <v>1</v>
      </c>
      <c r="H120" s="47">
        <v>140</v>
      </c>
      <c r="I120" s="47">
        <v>140</v>
      </c>
      <c r="J120" s="51" t="s">
        <v>552</v>
      </c>
      <c r="K120" s="51" t="s">
        <v>463</v>
      </c>
      <c r="L120" s="74"/>
    </row>
    <row r="121" spans="1:12" ht="39" x14ac:dyDescent="0.25">
      <c r="A121" s="4">
        <v>119</v>
      </c>
      <c r="B121" s="48" t="s">
        <v>646</v>
      </c>
      <c r="C121" s="54" t="s">
        <v>644</v>
      </c>
      <c r="D121" s="48" t="s">
        <v>647</v>
      </c>
      <c r="E121" s="44" t="s">
        <v>476</v>
      </c>
      <c r="F121" s="37" t="s">
        <v>648</v>
      </c>
      <c r="G121" s="37">
        <v>1</v>
      </c>
      <c r="H121" s="47">
        <v>140</v>
      </c>
      <c r="I121" s="47">
        <v>140</v>
      </c>
      <c r="J121" s="51" t="s">
        <v>552</v>
      </c>
      <c r="K121" s="51" t="s">
        <v>463</v>
      </c>
      <c r="L121" s="74"/>
    </row>
    <row r="122" spans="1:12" ht="19.5" x14ac:dyDescent="0.25">
      <c r="A122" s="4">
        <v>120</v>
      </c>
      <c r="B122" s="57" t="s">
        <v>649</v>
      </c>
      <c r="C122" s="54" t="s">
        <v>650</v>
      </c>
      <c r="D122" s="48" t="s">
        <v>651</v>
      </c>
      <c r="E122" s="44" t="s">
        <v>476</v>
      </c>
      <c r="F122" s="58">
        <v>9780764163340</v>
      </c>
      <c r="G122" s="37">
        <v>1</v>
      </c>
      <c r="H122" s="47">
        <v>245</v>
      </c>
      <c r="I122" s="47">
        <v>245</v>
      </c>
      <c r="J122" s="51"/>
      <c r="K122" s="51"/>
      <c r="L122" s="74"/>
    </row>
    <row r="123" spans="1:12" ht="19.5" customHeight="1" x14ac:dyDescent="0.25">
      <c r="A123" s="76">
        <v>121</v>
      </c>
      <c r="B123" s="5" t="s">
        <v>12</v>
      </c>
      <c r="C123" s="5" t="s">
        <v>13</v>
      </c>
      <c r="D123" s="5" t="s">
        <v>115</v>
      </c>
      <c r="E123" s="5" t="s">
        <v>116</v>
      </c>
      <c r="F123" s="17" t="s">
        <v>14</v>
      </c>
      <c r="G123" s="23">
        <v>2</v>
      </c>
      <c r="H123" s="23">
        <v>450</v>
      </c>
      <c r="I123" s="23">
        <f t="shared" ref="I123:I179" si="5">(H123*G123)</f>
        <v>900</v>
      </c>
      <c r="J123" s="5"/>
      <c r="K123" s="5"/>
      <c r="L123" s="76"/>
    </row>
    <row r="124" spans="1:12" x14ac:dyDescent="0.25">
      <c r="A124" s="4">
        <v>122</v>
      </c>
      <c r="B124" s="5" t="s">
        <v>15</v>
      </c>
      <c r="C124" s="5" t="s">
        <v>16</v>
      </c>
      <c r="D124" s="5" t="s">
        <v>115</v>
      </c>
      <c r="E124" s="5" t="s">
        <v>116</v>
      </c>
      <c r="F124" s="17" t="s">
        <v>117</v>
      </c>
      <c r="G124" s="23">
        <v>2</v>
      </c>
      <c r="H124" s="24">
        <v>350</v>
      </c>
      <c r="I124" s="23">
        <f t="shared" si="5"/>
        <v>700</v>
      </c>
      <c r="J124" s="5"/>
      <c r="K124" s="5"/>
      <c r="L124" s="76"/>
    </row>
    <row r="125" spans="1:12" x14ac:dyDescent="0.25">
      <c r="A125" s="4">
        <v>123</v>
      </c>
      <c r="B125" s="5" t="s">
        <v>17</v>
      </c>
      <c r="C125" s="5" t="s">
        <v>18</v>
      </c>
      <c r="D125" s="5" t="s">
        <v>115</v>
      </c>
      <c r="E125" s="5" t="s">
        <v>116</v>
      </c>
      <c r="F125" s="17" t="s">
        <v>19</v>
      </c>
      <c r="G125" s="23">
        <v>2</v>
      </c>
      <c r="H125" s="24">
        <v>250</v>
      </c>
      <c r="I125" s="23">
        <f t="shared" si="5"/>
        <v>500</v>
      </c>
      <c r="J125" s="5"/>
      <c r="K125" s="5"/>
      <c r="L125" s="76"/>
    </row>
    <row r="126" spans="1:12" x14ac:dyDescent="0.25">
      <c r="A126" s="4">
        <v>124</v>
      </c>
      <c r="B126" s="5" t="s">
        <v>20</v>
      </c>
      <c r="C126" s="5" t="s">
        <v>22</v>
      </c>
      <c r="D126" s="5" t="s">
        <v>115</v>
      </c>
      <c r="E126" s="5" t="s">
        <v>116</v>
      </c>
      <c r="F126" s="17" t="s">
        <v>118</v>
      </c>
      <c r="G126" s="23">
        <v>2</v>
      </c>
      <c r="H126" s="24">
        <v>250</v>
      </c>
      <c r="I126" s="23">
        <f t="shared" si="5"/>
        <v>500</v>
      </c>
      <c r="J126" s="5"/>
      <c r="K126" s="5"/>
      <c r="L126" s="76"/>
    </row>
    <row r="127" spans="1:12" x14ac:dyDescent="0.25">
      <c r="A127" s="4">
        <v>125</v>
      </c>
      <c r="B127" s="5" t="s">
        <v>21</v>
      </c>
      <c r="C127" s="5" t="s">
        <v>23</v>
      </c>
      <c r="D127" s="5" t="s">
        <v>115</v>
      </c>
      <c r="E127" s="5" t="s">
        <v>116</v>
      </c>
      <c r="F127" s="17" t="s">
        <v>119</v>
      </c>
      <c r="G127" s="23">
        <v>2</v>
      </c>
      <c r="H127" s="24">
        <v>250</v>
      </c>
      <c r="I127" s="23">
        <f t="shared" si="5"/>
        <v>500</v>
      </c>
      <c r="J127" s="5"/>
      <c r="K127" s="5"/>
      <c r="L127" s="76"/>
    </row>
    <row r="128" spans="1:12" x14ac:dyDescent="0.25">
      <c r="A128" s="76">
        <v>126</v>
      </c>
      <c r="B128" s="5" t="s">
        <v>24</v>
      </c>
      <c r="C128" s="5" t="s">
        <v>25</v>
      </c>
      <c r="D128" s="5" t="s">
        <v>115</v>
      </c>
      <c r="E128" s="5" t="s">
        <v>116</v>
      </c>
      <c r="F128" s="17" t="s">
        <v>26</v>
      </c>
      <c r="G128" s="23">
        <v>2</v>
      </c>
      <c r="H128" s="24">
        <v>250</v>
      </c>
      <c r="I128" s="23">
        <f t="shared" si="5"/>
        <v>500</v>
      </c>
      <c r="J128" s="5"/>
      <c r="K128" s="5"/>
      <c r="L128" s="76"/>
    </row>
    <row r="129" spans="1:12" x14ac:dyDescent="0.25">
      <c r="A129" s="4">
        <v>127</v>
      </c>
      <c r="B129" s="7" t="s">
        <v>27</v>
      </c>
      <c r="C129" s="5" t="s">
        <v>28</v>
      </c>
      <c r="D129" s="5" t="s">
        <v>115</v>
      </c>
      <c r="E129" s="5" t="s">
        <v>116</v>
      </c>
      <c r="F129" s="17" t="s">
        <v>120</v>
      </c>
      <c r="G129" s="23">
        <v>1</v>
      </c>
      <c r="H129" s="24">
        <v>1160</v>
      </c>
      <c r="I129" s="23">
        <f t="shared" si="5"/>
        <v>1160</v>
      </c>
      <c r="J129" s="5" t="s">
        <v>121</v>
      </c>
      <c r="K129" s="5"/>
      <c r="L129" s="76"/>
    </row>
    <row r="130" spans="1:12" x14ac:dyDescent="0.25">
      <c r="A130" s="4">
        <v>128</v>
      </c>
      <c r="B130" s="5" t="s">
        <v>29</v>
      </c>
      <c r="C130" s="5" t="s">
        <v>33</v>
      </c>
      <c r="D130" s="5" t="s">
        <v>115</v>
      </c>
      <c r="E130" s="5" t="s">
        <v>116</v>
      </c>
      <c r="F130" s="17" t="s">
        <v>34</v>
      </c>
      <c r="G130" s="23">
        <v>1</v>
      </c>
      <c r="H130" s="24">
        <v>899</v>
      </c>
      <c r="I130" s="23">
        <f t="shared" si="5"/>
        <v>899</v>
      </c>
      <c r="J130" s="5" t="s">
        <v>121</v>
      </c>
      <c r="K130" s="5"/>
      <c r="L130" s="76"/>
    </row>
    <row r="131" spans="1:12" x14ac:dyDescent="0.25">
      <c r="A131" s="4">
        <v>129</v>
      </c>
      <c r="B131" s="5" t="s">
        <v>456</v>
      </c>
      <c r="C131" s="5" t="s">
        <v>36</v>
      </c>
      <c r="D131" s="5" t="s">
        <v>115</v>
      </c>
      <c r="E131" s="5" t="s">
        <v>116</v>
      </c>
      <c r="F131" s="17" t="s">
        <v>35</v>
      </c>
      <c r="G131" s="23">
        <v>1</v>
      </c>
      <c r="H131" s="24">
        <v>950</v>
      </c>
      <c r="I131" s="23">
        <f t="shared" si="5"/>
        <v>950</v>
      </c>
      <c r="J131" s="5" t="s">
        <v>121</v>
      </c>
      <c r="K131" s="5"/>
      <c r="L131" s="76"/>
    </row>
    <row r="132" spans="1:12" x14ac:dyDescent="0.25">
      <c r="A132" s="4">
        <v>130</v>
      </c>
      <c r="B132" s="5" t="s">
        <v>457</v>
      </c>
      <c r="C132" s="5" t="s">
        <v>30</v>
      </c>
      <c r="D132" s="5" t="s">
        <v>115</v>
      </c>
      <c r="E132" s="5" t="s">
        <v>116</v>
      </c>
      <c r="F132" s="17" t="s">
        <v>31</v>
      </c>
      <c r="G132" s="23">
        <v>1</v>
      </c>
      <c r="H132" s="24">
        <v>1200</v>
      </c>
      <c r="I132" s="23">
        <f t="shared" si="5"/>
        <v>1200</v>
      </c>
      <c r="J132" s="5" t="s">
        <v>121</v>
      </c>
      <c r="K132" s="5"/>
      <c r="L132" s="76"/>
    </row>
    <row r="133" spans="1:12" x14ac:dyDescent="0.25">
      <c r="A133" s="76">
        <v>131</v>
      </c>
      <c r="B133" s="5" t="s">
        <v>32</v>
      </c>
      <c r="C133" s="5" t="s">
        <v>30</v>
      </c>
      <c r="D133" s="5" t="s">
        <v>115</v>
      </c>
      <c r="E133" s="5" t="s">
        <v>116</v>
      </c>
      <c r="F133" s="17" t="s">
        <v>122</v>
      </c>
      <c r="G133" s="23">
        <v>1</v>
      </c>
      <c r="H133" s="24">
        <v>1200</v>
      </c>
      <c r="I133" s="23">
        <f t="shared" si="5"/>
        <v>1200</v>
      </c>
      <c r="J133" s="5" t="s">
        <v>121</v>
      </c>
      <c r="K133" s="5"/>
      <c r="L133" s="76"/>
    </row>
    <row r="134" spans="1:12" x14ac:dyDescent="0.25">
      <c r="A134" s="4">
        <v>132</v>
      </c>
      <c r="B134" s="5" t="s">
        <v>37</v>
      </c>
      <c r="C134" s="5"/>
      <c r="D134" s="5" t="s">
        <v>115</v>
      </c>
      <c r="E134" s="5" t="s">
        <v>116</v>
      </c>
      <c r="F134" s="17" t="s">
        <v>123</v>
      </c>
      <c r="G134" s="23">
        <v>1</v>
      </c>
      <c r="H134" s="24">
        <v>1299</v>
      </c>
      <c r="I134" s="23">
        <f t="shared" si="5"/>
        <v>1299</v>
      </c>
      <c r="J134" s="5" t="s">
        <v>121</v>
      </c>
      <c r="K134" s="5"/>
      <c r="L134" s="76"/>
    </row>
    <row r="135" spans="1:12" x14ac:dyDescent="0.25">
      <c r="A135" s="4">
        <v>133</v>
      </c>
      <c r="B135" s="13" t="s">
        <v>73</v>
      </c>
      <c r="C135" s="13" t="s">
        <v>72</v>
      </c>
      <c r="D135" s="13" t="s">
        <v>39</v>
      </c>
      <c r="E135" s="13" t="s">
        <v>40</v>
      </c>
      <c r="F135" s="12" t="s">
        <v>42</v>
      </c>
      <c r="G135" s="24">
        <v>1</v>
      </c>
      <c r="H135" s="24">
        <v>360</v>
      </c>
      <c r="I135" s="23">
        <f t="shared" si="5"/>
        <v>360</v>
      </c>
      <c r="J135" s="13"/>
      <c r="K135" s="5" t="s">
        <v>41</v>
      </c>
      <c r="L135" s="76"/>
    </row>
    <row r="136" spans="1:12" x14ac:dyDescent="0.25">
      <c r="A136" s="4">
        <v>134</v>
      </c>
      <c r="B136" s="13" t="s">
        <v>74</v>
      </c>
      <c r="C136" s="13" t="s">
        <v>72</v>
      </c>
      <c r="D136" s="13" t="s">
        <v>39</v>
      </c>
      <c r="E136" s="13" t="s">
        <v>40</v>
      </c>
      <c r="F136" s="12" t="s">
        <v>43</v>
      </c>
      <c r="G136" s="24">
        <v>1</v>
      </c>
      <c r="H136" s="24">
        <v>350</v>
      </c>
      <c r="I136" s="23">
        <f t="shared" si="5"/>
        <v>350</v>
      </c>
      <c r="J136" s="13"/>
      <c r="K136" s="5"/>
      <c r="L136" s="76"/>
    </row>
    <row r="137" spans="1:12" x14ac:dyDescent="0.25">
      <c r="A137" s="4">
        <v>135</v>
      </c>
      <c r="B137" s="13" t="s">
        <v>75</v>
      </c>
      <c r="C137" s="13" t="s">
        <v>72</v>
      </c>
      <c r="D137" s="13" t="s">
        <v>39</v>
      </c>
      <c r="E137" s="13" t="s">
        <v>40</v>
      </c>
      <c r="F137" s="12" t="s">
        <v>44</v>
      </c>
      <c r="G137" s="24">
        <v>1</v>
      </c>
      <c r="H137" s="24">
        <v>360</v>
      </c>
      <c r="I137" s="23">
        <f t="shared" si="5"/>
        <v>360</v>
      </c>
      <c r="J137" s="13"/>
      <c r="K137" s="5" t="s">
        <v>41</v>
      </c>
      <c r="L137" s="76"/>
    </row>
    <row r="138" spans="1:12" x14ac:dyDescent="0.25">
      <c r="A138" s="76">
        <v>136</v>
      </c>
      <c r="B138" s="13" t="s">
        <v>76</v>
      </c>
      <c r="C138" s="13" t="s">
        <v>77</v>
      </c>
      <c r="D138" s="13" t="s">
        <v>39</v>
      </c>
      <c r="E138" s="13" t="s">
        <v>40</v>
      </c>
      <c r="F138" s="12" t="s">
        <v>45</v>
      </c>
      <c r="G138" s="24">
        <v>1</v>
      </c>
      <c r="H138" s="24">
        <v>1050</v>
      </c>
      <c r="I138" s="23">
        <f t="shared" si="5"/>
        <v>1050</v>
      </c>
      <c r="J138" s="13" t="s">
        <v>41</v>
      </c>
      <c r="K138" s="5"/>
      <c r="L138" s="76"/>
    </row>
    <row r="139" spans="1:12" x14ac:dyDescent="0.25">
      <c r="A139" s="4">
        <v>137</v>
      </c>
      <c r="B139" s="13" t="s">
        <v>69</v>
      </c>
      <c r="C139" s="13" t="s">
        <v>78</v>
      </c>
      <c r="D139" s="13" t="s">
        <v>39</v>
      </c>
      <c r="E139" s="13" t="s">
        <v>40</v>
      </c>
      <c r="F139" s="12" t="s">
        <v>46</v>
      </c>
      <c r="G139" s="24">
        <v>1</v>
      </c>
      <c r="H139" s="24">
        <v>629</v>
      </c>
      <c r="I139" s="23">
        <f t="shared" si="5"/>
        <v>629</v>
      </c>
      <c r="J139" s="13" t="s">
        <v>41</v>
      </c>
      <c r="K139" s="5"/>
      <c r="L139" s="76"/>
    </row>
    <row r="140" spans="1:12" x14ac:dyDescent="0.25">
      <c r="A140" s="4">
        <v>138</v>
      </c>
      <c r="B140" s="13" t="s">
        <v>79</v>
      </c>
      <c r="C140" s="13" t="s">
        <v>80</v>
      </c>
      <c r="D140" s="13" t="s">
        <v>39</v>
      </c>
      <c r="E140" s="13" t="s">
        <v>40</v>
      </c>
      <c r="F140" s="12" t="s">
        <v>47</v>
      </c>
      <c r="G140" s="24">
        <v>1</v>
      </c>
      <c r="H140" s="24">
        <v>560</v>
      </c>
      <c r="I140" s="23">
        <f t="shared" si="5"/>
        <v>560</v>
      </c>
      <c r="J140" s="13" t="s">
        <v>41</v>
      </c>
      <c r="K140" s="5"/>
      <c r="L140" s="76"/>
    </row>
    <row r="141" spans="1:12" x14ac:dyDescent="0.25">
      <c r="A141" s="4">
        <v>139</v>
      </c>
      <c r="B141" s="13" t="s">
        <v>81</v>
      </c>
      <c r="C141" s="13" t="s">
        <v>82</v>
      </c>
      <c r="D141" s="13" t="s">
        <v>39</v>
      </c>
      <c r="E141" s="13" t="s">
        <v>40</v>
      </c>
      <c r="F141" s="12" t="s">
        <v>48</v>
      </c>
      <c r="G141" s="24">
        <v>1</v>
      </c>
      <c r="H141" s="24">
        <v>270</v>
      </c>
      <c r="I141" s="23">
        <f t="shared" si="5"/>
        <v>270</v>
      </c>
      <c r="J141" s="13"/>
      <c r="K141" s="5"/>
      <c r="L141" s="76"/>
    </row>
    <row r="142" spans="1:12" x14ac:dyDescent="0.25">
      <c r="A142" s="4">
        <v>140</v>
      </c>
      <c r="B142" s="13" t="s">
        <v>84</v>
      </c>
      <c r="C142" s="13" t="s">
        <v>85</v>
      </c>
      <c r="D142" s="13" t="s">
        <v>39</v>
      </c>
      <c r="E142" s="13" t="s">
        <v>40</v>
      </c>
      <c r="F142" s="12" t="s">
        <v>49</v>
      </c>
      <c r="G142" s="24">
        <v>1</v>
      </c>
      <c r="H142" s="24">
        <v>250</v>
      </c>
      <c r="I142" s="23">
        <f t="shared" si="5"/>
        <v>250</v>
      </c>
      <c r="J142" s="13"/>
      <c r="K142" s="5"/>
      <c r="L142" s="76"/>
    </row>
    <row r="143" spans="1:12" x14ac:dyDescent="0.25">
      <c r="A143" s="76">
        <v>141</v>
      </c>
      <c r="B143" s="13" t="s">
        <v>86</v>
      </c>
      <c r="C143" s="13" t="s">
        <v>83</v>
      </c>
      <c r="D143" s="13" t="s">
        <v>39</v>
      </c>
      <c r="E143" s="13" t="s">
        <v>40</v>
      </c>
      <c r="F143" s="12" t="s">
        <v>50</v>
      </c>
      <c r="G143" s="24">
        <v>1</v>
      </c>
      <c r="H143" s="24">
        <v>250</v>
      </c>
      <c r="I143" s="23">
        <f t="shared" si="5"/>
        <v>250</v>
      </c>
      <c r="J143" s="13"/>
      <c r="K143" s="5"/>
      <c r="L143" s="76"/>
    </row>
    <row r="144" spans="1:12" x14ac:dyDescent="0.25">
      <c r="A144" s="4">
        <v>142</v>
      </c>
      <c r="B144" s="13" t="s">
        <v>87</v>
      </c>
      <c r="C144" s="13" t="s">
        <v>88</v>
      </c>
      <c r="D144" s="13" t="s">
        <v>39</v>
      </c>
      <c r="E144" s="13" t="s">
        <v>40</v>
      </c>
      <c r="F144" s="12" t="s">
        <v>51</v>
      </c>
      <c r="G144" s="24">
        <v>30</v>
      </c>
      <c r="H144" s="24">
        <v>320</v>
      </c>
      <c r="I144" s="23">
        <f t="shared" si="5"/>
        <v>9600</v>
      </c>
      <c r="J144" s="13"/>
      <c r="K144" s="5"/>
      <c r="L144" s="76"/>
    </row>
    <row r="145" spans="1:12" s="4" customFormat="1" x14ac:dyDescent="0.25">
      <c r="A145" s="4">
        <v>143</v>
      </c>
      <c r="B145" s="13" t="s">
        <v>89</v>
      </c>
      <c r="C145" s="13" t="s">
        <v>90</v>
      </c>
      <c r="D145" s="13" t="s">
        <v>39</v>
      </c>
      <c r="E145" s="13" t="s">
        <v>40</v>
      </c>
      <c r="F145" s="12" t="s">
        <v>52</v>
      </c>
      <c r="G145" s="24">
        <v>1</v>
      </c>
      <c r="H145" s="24">
        <v>270</v>
      </c>
      <c r="I145" s="23">
        <f t="shared" si="5"/>
        <v>270</v>
      </c>
      <c r="J145" s="13"/>
      <c r="K145" s="5"/>
      <c r="L145" s="76"/>
    </row>
    <row r="146" spans="1:12" x14ac:dyDescent="0.25">
      <c r="A146" s="4">
        <v>144</v>
      </c>
      <c r="B146" s="13" t="s">
        <v>91</v>
      </c>
      <c r="C146" s="13" t="s">
        <v>92</v>
      </c>
      <c r="D146" s="13" t="s">
        <v>39</v>
      </c>
      <c r="E146" s="13" t="s">
        <v>40</v>
      </c>
      <c r="F146" s="12" t="s">
        <v>53</v>
      </c>
      <c r="G146" s="24">
        <v>1</v>
      </c>
      <c r="H146" s="24">
        <v>300</v>
      </c>
      <c r="I146" s="23">
        <f t="shared" si="5"/>
        <v>300</v>
      </c>
      <c r="J146" s="13"/>
      <c r="K146" s="5"/>
      <c r="L146" s="76"/>
    </row>
    <row r="147" spans="1:12" x14ac:dyDescent="0.25">
      <c r="A147" s="4">
        <v>145</v>
      </c>
      <c r="B147" s="13" t="s">
        <v>93</v>
      </c>
      <c r="C147" s="13" t="s">
        <v>94</v>
      </c>
      <c r="D147" s="13" t="s">
        <v>39</v>
      </c>
      <c r="E147" s="13" t="s">
        <v>40</v>
      </c>
      <c r="F147" s="12" t="s">
        <v>54</v>
      </c>
      <c r="G147" s="24">
        <v>1</v>
      </c>
      <c r="H147" s="24">
        <v>200</v>
      </c>
      <c r="I147" s="23">
        <f t="shared" si="5"/>
        <v>200</v>
      </c>
      <c r="J147" s="13"/>
      <c r="K147" s="5"/>
      <c r="L147" s="76"/>
    </row>
    <row r="148" spans="1:12" x14ac:dyDescent="0.25">
      <c r="A148" s="76">
        <v>146</v>
      </c>
      <c r="B148" s="13" t="s">
        <v>95</v>
      </c>
      <c r="C148" s="13" t="s">
        <v>94</v>
      </c>
      <c r="D148" s="13" t="s">
        <v>39</v>
      </c>
      <c r="E148" s="13" t="s">
        <v>40</v>
      </c>
      <c r="F148" s="12" t="s">
        <v>55</v>
      </c>
      <c r="G148" s="24">
        <v>1</v>
      </c>
      <c r="H148" s="24">
        <v>200</v>
      </c>
      <c r="I148" s="23">
        <f t="shared" si="5"/>
        <v>200</v>
      </c>
      <c r="J148" s="13"/>
      <c r="K148" s="5"/>
      <c r="L148" s="76"/>
    </row>
    <row r="149" spans="1:12" x14ac:dyDescent="0.25">
      <c r="A149" s="4">
        <v>147</v>
      </c>
      <c r="B149" s="13" t="s">
        <v>96</v>
      </c>
      <c r="C149" s="13" t="s">
        <v>94</v>
      </c>
      <c r="D149" s="13" t="s">
        <v>39</v>
      </c>
      <c r="E149" s="13" t="s">
        <v>40</v>
      </c>
      <c r="F149" s="12" t="s">
        <v>56</v>
      </c>
      <c r="G149" s="24">
        <v>1</v>
      </c>
      <c r="H149" s="24">
        <v>200</v>
      </c>
      <c r="I149" s="23">
        <f t="shared" si="5"/>
        <v>200</v>
      </c>
      <c r="J149" s="13"/>
      <c r="K149" s="5"/>
      <c r="L149" s="76"/>
    </row>
    <row r="150" spans="1:12" x14ac:dyDescent="0.25">
      <c r="A150" s="4">
        <v>148</v>
      </c>
      <c r="B150" s="13" t="s">
        <v>97</v>
      </c>
      <c r="C150" s="13" t="s">
        <v>98</v>
      </c>
      <c r="D150" s="13" t="s">
        <v>39</v>
      </c>
      <c r="E150" s="13" t="s">
        <v>40</v>
      </c>
      <c r="F150" s="12" t="s">
        <v>57</v>
      </c>
      <c r="G150" s="24">
        <v>1</v>
      </c>
      <c r="H150" s="24">
        <v>260</v>
      </c>
      <c r="I150" s="23">
        <f t="shared" si="5"/>
        <v>260</v>
      </c>
      <c r="J150" s="13"/>
      <c r="K150" s="5"/>
      <c r="L150" s="76"/>
    </row>
    <row r="151" spans="1:12" x14ac:dyDescent="0.25">
      <c r="A151" s="4">
        <v>149</v>
      </c>
      <c r="B151" s="13" t="s">
        <v>99</v>
      </c>
      <c r="C151" s="13" t="s">
        <v>100</v>
      </c>
      <c r="D151" s="13" t="s">
        <v>39</v>
      </c>
      <c r="E151" s="13" t="s">
        <v>40</v>
      </c>
      <c r="F151" s="12" t="s">
        <v>58</v>
      </c>
      <c r="G151" s="24">
        <v>1</v>
      </c>
      <c r="H151" s="24">
        <v>250</v>
      </c>
      <c r="I151" s="23">
        <f t="shared" si="5"/>
        <v>250</v>
      </c>
      <c r="J151" s="13"/>
      <c r="K151" s="5"/>
      <c r="L151" s="76"/>
    </row>
    <row r="152" spans="1:12" x14ac:dyDescent="0.25">
      <c r="A152" s="4">
        <v>150</v>
      </c>
      <c r="B152" s="13" t="s">
        <v>101</v>
      </c>
      <c r="C152" s="13" t="s">
        <v>100</v>
      </c>
      <c r="D152" s="13" t="s">
        <v>39</v>
      </c>
      <c r="E152" s="13" t="s">
        <v>40</v>
      </c>
      <c r="F152" s="12" t="s">
        <v>59</v>
      </c>
      <c r="G152" s="24">
        <v>1</v>
      </c>
      <c r="H152" s="24">
        <v>180</v>
      </c>
      <c r="I152" s="23">
        <f t="shared" si="5"/>
        <v>180</v>
      </c>
      <c r="J152" s="13"/>
      <c r="K152" s="5"/>
      <c r="L152" s="76"/>
    </row>
    <row r="153" spans="1:12" x14ac:dyDescent="0.25">
      <c r="A153" s="76">
        <v>151</v>
      </c>
      <c r="B153" s="13" t="s">
        <v>102</v>
      </c>
      <c r="C153" s="13" t="s">
        <v>103</v>
      </c>
      <c r="D153" s="13" t="s">
        <v>39</v>
      </c>
      <c r="E153" s="13" t="s">
        <v>40</v>
      </c>
      <c r="F153" s="12" t="s">
        <v>60</v>
      </c>
      <c r="G153" s="24">
        <v>1</v>
      </c>
      <c r="H153" s="24">
        <v>250</v>
      </c>
      <c r="I153" s="23">
        <f t="shared" si="5"/>
        <v>250</v>
      </c>
      <c r="J153" s="13"/>
      <c r="K153" s="5"/>
      <c r="L153" s="76"/>
    </row>
    <row r="154" spans="1:12" x14ac:dyDescent="0.25">
      <c r="A154" s="4">
        <v>152</v>
      </c>
      <c r="B154" s="13" t="s">
        <v>104</v>
      </c>
      <c r="C154" s="13" t="s">
        <v>105</v>
      </c>
      <c r="D154" s="13" t="s">
        <v>39</v>
      </c>
      <c r="E154" s="13" t="s">
        <v>40</v>
      </c>
      <c r="F154" s="12" t="s">
        <v>61</v>
      </c>
      <c r="G154" s="24">
        <v>1</v>
      </c>
      <c r="H154" s="24">
        <v>988</v>
      </c>
      <c r="I154" s="23">
        <f t="shared" si="5"/>
        <v>988</v>
      </c>
      <c r="J154" s="13" t="s">
        <v>41</v>
      </c>
      <c r="K154" s="5"/>
      <c r="L154" s="76"/>
    </row>
    <row r="155" spans="1:12" x14ac:dyDescent="0.25">
      <c r="A155" s="4">
        <v>153</v>
      </c>
      <c r="B155" s="13" t="s">
        <v>106</v>
      </c>
      <c r="C155" s="13" t="s">
        <v>107</v>
      </c>
      <c r="D155" s="13" t="s">
        <v>39</v>
      </c>
      <c r="E155" s="13" t="s">
        <v>40</v>
      </c>
      <c r="F155" s="12" t="s">
        <v>62</v>
      </c>
      <c r="G155" s="24">
        <v>1</v>
      </c>
      <c r="H155" s="24">
        <v>988</v>
      </c>
      <c r="I155" s="23">
        <f t="shared" si="5"/>
        <v>988</v>
      </c>
      <c r="J155" s="13" t="s">
        <v>41</v>
      </c>
      <c r="K155" s="5"/>
      <c r="L155" s="76"/>
    </row>
    <row r="156" spans="1:12" x14ac:dyDescent="0.25">
      <c r="A156" s="4">
        <v>154</v>
      </c>
      <c r="B156" s="13" t="s">
        <v>108</v>
      </c>
      <c r="C156" s="13" t="s">
        <v>109</v>
      </c>
      <c r="D156" s="13" t="s">
        <v>39</v>
      </c>
      <c r="E156" s="13" t="s">
        <v>40</v>
      </c>
      <c r="F156" s="12" t="s">
        <v>63</v>
      </c>
      <c r="G156" s="24">
        <v>1</v>
      </c>
      <c r="H156" s="24">
        <v>1420</v>
      </c>
      <c r="I156" s="23">
        <f t="shared" si="5"/>
        <v>1420</v>
      </c>
      <c r="J156" s="13" t="s">
        <v>41</v>
      </c>
      <c r="K156" s="5"/>
      <c r="L156" s="76"/>
    </row>
    <row r="157" spans="1:12" x14ac:dyDescent="0.25">
      <c r="A157" s="4">
        <v>155</v>
      </c>
      <c r="B157" s="13" t="s">
        <v>110</v>
      </c>
      <c r="C157" s="13" t="s">
        <v>111</v>
      </c>
      <c r="D157" s="13" t="s">
        <v>39</v>
      </c>
      <c r="E157" s="13" t="s">
        <v>40</v>
      </c>
      <c r="F157" s="12" t="s">
        <v>64</v>
      </c>
      <c r="G157" s="24">
        <v>1</v>
      </c>
      <c r="H157" s="24">
        <v>300</v>
      </c>
      <c r="I157" s="23">
        <f t="shared" si="5"/>
        <v>300</v>
      </c>
      <c r="J157" s="13"/>
      <c r="K157" s="5"/>
      <c r="L157" s="76"/>
    </row>
    <row r="158" spans="1:12" x14ac:dyDescent="0.25">
      <c r="A158" s="76">
        <v>156</v>
      </c>
      <c r="B158" s="13" t="s">
        <v>70</v>
      </c>
      <c r="C158" s="13" t="s">
        <v>111</v>
      </c>
      <c r="D158" s="13" t="s">
        <v>39</v>
      </c>
      <c r="E158" s="13" t="s">
        <v>40</v>
      </c>
      <c r="F158" s="12" t="s">
        <v>65</v>
      </c>
      <c r="G158" s="24">
        <v>1</v>
      </c>
      <c r="H158" s="24">
        <v>300</v>
      </c>
      <c r="I158" s="23">
        <f t="shared" si="5"/>
        <v>300</v>
      </c>
      <c r="J158" s="13"/>
      <c r="K158" s="5"/>
      <c r="L158" s="76"/>
    </row>
    <row r="159" spans="1:12" x14ac:dyDescent="0.25">
      <c r="A159" s="4">
        <v>157</v>
      </c>
      <c r="B159" s="13" t="s">
        <v>112</v>
      </c>
      <c r="C159" s="13" t="s">
        <v>111</v>
      </c>
      <c r="D159" s="13" t="s">
        <v>39</v>
      </c>
      <c r="E159" s="13" t="s">
        <v>40</v>
      </c>
      <c r="F159" s="12" t="s">
        <v>66</v>
      </c>
      <c r="G159" s="24">
        <v>1</v>
      </c>
      <c r="H159" s="24">
        <v>300</v>
      </c>
      <c r="I159" s="23">
        <f t="shared" si="5"/>
        <v>300</v>
      </c>
      <c r="J159" s="13"/>
      <c r="K159" s="5"/>
      <c r="L159" s="76"/>
    </row>
    <row r="160" spans="1:12" x14ac:dyDescent="0.25">
      <c r="A160" s="4">
        <v>158</v>
      </c>
      <c r="B160" s="13" t="s">
        <v>113</v>
      </c>
      <c r="C160" s="13" t="s">
        <v>114</v>
      </c>
      <c r="D160" s="13" t="s">
        <v>39</v>
      </c>
      <c r="E160" s="13" t="s">
        <v>40</v>
      </c>
      <c r="F160" s="12" t="s">
        <v>67</v>
      </c>
      <c r="G160" s="24">
        <v>1</v>
      </c>
      <c r="H160" s="24">
        <v>1240</v>
      </c>
      <c r="I160" s="23">
        <f t="shared" si="5"/>
        <v>1240</v>
      </c>
      <c r="J160" s="13" t="s">
        <v>41</v>
      </c>
      <c r="K160" s="5"/>
      <c r="L160" s="76"/>
    </row>
    <row r="161" spans="1:12" x14ac:dyDescent="0.25">
      <c r="A161" s="4">
        <v>159</v>
      </c>
      <c r="B161" s="13" t="s">
        <v>71</v>
      </c>
      <c r="C161" s="13" t="s">
        <v>105</v>
      </c>
      <c r="D161" s="13" t="s">
        <v>39</v>
      </c>
      <c r="E161" s="13" t="s">
        <v>40</v>
      </c>
      <c r="F161" s="12" t="s">
        <v>68</v>
      </c>
      <c r="G161" s="24">
        <v>1</v>
      </c>
      <c r="H161" s="24">
        <v>750</v>
      </c>
      <c r="I161" s="23">
        <f t="shared" si="5"/>
        <v>750</v>
      </c>
      <c r="J161" s="13" t="s">
        <v>41</v>
      </c>
      <c r="K161" s="5"/>
      <c r="L161" s="76"/>
    </row>
    <row r="162" spans="1:12" x14ac:dyDescent="0.25">
      <c r="A162" s="4">
        <v>160</v>
      </c>
      <c r="B162" s="5" t="s">
        <v>125</v>
      </c>
      <c r="C162" s="5" t="s">
        <v>126</v>
      </c>
      <c r="D162" s="5" t="s">
        <v>124</v>
      </c>
      <c r="E162" s="5" t="s">
        <v>40</v>
      </c>
      <c r="F162" s="18">
        <v>4711132387391</v>
      </c>
      <c r="G162" s="23">
        <v>1</v>
      </c>
      <c r="H162" s="23">
        <v>3880</v>
      </c>
      <c r="I162" s="23">
        <f t="shared" si="5"/>
        <v>3880</v>
      </c>
      <c r="J162" s="5" t="s">
        <v>41</v>
      </c>
      <c r="K162" s="4"/>
      <c r="L162" s="76"/>
    </row>
    <row r="163" spans="1:12" x14ac:dyDescent="0.25">
      <c r="A163" s="76">
        <v>161</v>
      </c>
      <c r="B163" s="5" t="s">
        <v>127</v>
      </c>
      <c r="C163" s="5" t="s">
        <v>128</v>
      </c>
      <c r="D163" s="5" t="s">
        <v>124</v>
      </c>
      <c r="E163" s="5" t="s">
        <v>40</v>
      </c>
      <c r="F163" s="18">
        <v>9789570843767</v>
      </c>
      <c r="G163" s="23">
        <v>1</v>
      </c>
      <c r="H163" s="23">
        <v>300</v>
      </c>
      <c r="I163" s="23">
        <f t="shared" si="5"/>
        <v>300</v>
      </c>
      <c r="J163" s="5"/>
      <c r="K163" s="4"/>
      <c r="L163" s="76"/>
    </row>
    <row r="164" spans="1:12" x14ac:dyDescent="0.25">
      <c r="A164" s="4">
        <v>162</v>
      </c>
      <c r="B164" s="5" t="s">
        <v>129</v>
      </c>
      <c r="C164" s="5" t="s">
        <v>130</v>
      </c>
      <c r="D164" s="5" t="s">
        <v>124</v>
      </c>
      <c r="E164" s="5" t="s">
        <v>40</v>
      </c>
      <c r="F164" s="18">
        <v>9789570841770</v>
      </c>
      <c r="G164" s="23">
        <v>1</v>
      </c>
      <c r="H164" s="23">
        <v>280</v>
      </c>
      <c r="I164" s="23">
        <f t="shared" si="5"/>
        <v>280</v>
      </c>
      <c r="J164" s="5"/>
      <c r="K164" s="4"/>
      <c r="L164" s="76"/>
    </row>
    <row r="165" spans="1:12" x14ac:dyDescent="0.25">
      <c r="A165" s="4">
        <v>163</v>
      </c>
      <c r="B165" s="5" t="s">
        <v>131</v>
      </c>
      <c r="C165" s="5" t="s">
        <v>130</v>
      </c>
      <c r="D165" s="5" t="s">
        <v>124</v>
      </c>
      <c r="E165" s="5" t="s">
        <v>40</v>
      </c>
      <c r="F165" s="18">
        <v>9789570841787</v>
      </c>
      <c r="G165" s="23">
        <v>1</v>
      </c>
      <c r="H165" s="23">
        <v>280</v>
      </c>
      <c r="I165" s="23">
        <f t="shared" si="5"/>
        <v>280</v>
      </c>
      <c r="J165" s="5"/>
      <c r="K165" s="4"/>
      <c r="L165" s="76"/>
    </row>
    <row r="166" spans="1:12" x14ac:dyDescent="0.25">
      <c r="A166" s="4">
        <v>164</v>
      </c>
      <c r="B166" s="5" t="s">
        <v>132</v>
      </c>
      <c r="C166" s="5" t="s">
        <v>133</v>
      </c>
      <c r="D166" s="5" t="s">
        <v>124</v>
      </c>
      <c r="E166" s="5" t="s">
        <v>40</v>
      </c>
      <c r="F166" s="18">
        <v>9789570841084</v>
      </c>
      <c r="G166" s="23">
        <v>1</v>
      </c>
      <c r="H166" s="23">
        <v>290</v>
      </c>
      <c r="I166" s="23">
        <f t="shared" si="5"/>
        <v>290</v>
      </c>
      <c r="J166" s="5"/>
      <c r="K166" s="4"/>
      <c r="L166" s="76"/>
    </row>
    <row r="167" spans="1:12" x14ac:dyDescent="0.25">
      <c r="A167" s="4">
        <v>165</v>
      </c>
      <c r="B167" s="5" t="s">
        <v>134</v>
      </c>
      <c r="C167" s="5" t="s">
        <v>135</v>
      </c>
      <c r="D167" s="5" t="s">
        <v>124</v>
      </c>
      <c r="E167" s="5" t="s">
        <v>40</v>
      </c>
      <c r="F167" s="18">
        <v>9789570837452</v>
      </c>
      <c r="G167" s="23">
        <v>1</v>
      </c>
      <c r="H167" s="23">
        <v>280</v>
      </c>
      <c r="I167" s="23">
        <f t="shared" si="5"/>
        <v>280</v>
      </c>
      <c r="J167" s="5"/>
      <c r="K167" s="4"/>
      <c r="L167" s="76"/>
    </row>
    <row r="168" spans="1:12" x14ac:dyDescent="0.25">
      <c r="A168" s="76">
        <v>166</v>
      </c>
      <c r="B168" s="5" t="s">
        <v>136</v>
      </c>
      <c r="C168" s="5" t="s">
        <v>137</v>
      </c>
      <c r="D168" s="5" t="s">
        <v>124</v>
      </c>
      <c r="E168" s="5" t="s">
        <v>40</v>
      </c>
      <c r="F168" s="18">
        <v>9789570837285</v>
      </c>
      <c r="G168" s="23">
        <v>1</v>
      </c>
      <c r="H168" s="23">
        <v>290</v>
      </c>
      <c r="I168" s="23">
        <f t="shared" si="5"/>
        <v>290</v>
      </c>
      <c r="J168" s="5"/>
      <c r="K168" s="4"/>
      <c r="L168" s="76"/>
    </row>
    <row r="169" spans="1:12" x14ac:dyDescent="0.25">
      <c r="A169" s="4">
        <v>167</v>
      </c>
      <c r="B169" s="5" t="s">
        <v>138</v>
      </c>
      <c r="C169" s="5" t="s">
        <v>139</v>
      </c>
      <c r="D169" s="5" t="s">
        <v>124</v>
      </c>
      <c r="E169" s="5" t="s">
        <v>40</v>
      </c>
      <c r="F169" s="18">
        <v>9789570836851</v>
      </c>
      <c r="G169" s="23">
        <v>1</v>
      </c>
      <c r="H169" s="23">
        <v>350</v>
      </c>
      <c r="I169" s="23">
        <f t="shared" si="5"/>
        <v>350</v>
      </c>
      <c r="J169" s="5"/>
      <c r="K169" s="4"/>
      <c r="L169" s="76"/>
    </row>
    <row r="170" spans="1:12" x14ac:dyDescent="0.25">
      <c r="A170" s="4">
        <v>168</v>
      </c>
      <c r="B170" s="5" t="s">
        <v>140</v>
      </c>
      <c r="C170" s="5" t="s">
        <v>141</v>
      </c>
      <c r="D170" s="5" t="s">
        <v>124</v>
      </c>
      <c r="E170" s="5" t="s">
        <v>40</v>
      </c>
      <c r="F170" s="18">
        <v>9789570838190</v>
      </c>
      <c r="G170" s="23">
        <v>1</v>
      </c>
      <c r="H170" s="23">
        <v>290</v>
      </c>
      <c r="I170" s="23">
        <f t="shared" si="5"/>
        <v>290</v>
      </c>
      <c r="J170" s="5"/>
      <c r="K170" s="4"/>
      <c r="L170" s="76"/>
    </row>
    <row r="171" spans="1:12" x14ac:dyDescent="0.25">
      <c r="A171" s="4">
        <v>169</v>
      </c>
      <c r="B171" s="5" t="s">
        <v>142</v>
      </c>
      <c r="C171" s="5" t="s">
        <v>141</v>
      </c>
      <c r="D171" s="5" t="s">
        <v>124</v>
      </c>
      <c r="E171" s="5" t="s">
        <v>40</v>
      </c>
      <c r="F171" s="18">
        <v>9789570838275</v>
      </c>
      <c r="G171" s="23">
        <v>1</v>
      </c>
      <c r="H171" s="23">
        <v>290</v>
      </c>
      <c r="I171" s="23">
        <f t="shared" si="5"/>
        <v>290</v>
      </c>
      <c r="J171" s="5"/>
      <c r="K171" s="4"/>
      <c r="L171" s="76"/>
    </row>
    <row r="172" spans="1:12" x14ac:dyDescent="0.25">
      <c r="A172" s="4">
        <v>170</v>
      </c>
      <c r="B172" s="5" t="s">
        <v>143</v>
      </c>
      <c r="C172" s="5" t="s">
        <v>144</v>
      </c>
      <c r="D172" s="5" t="s">
        <v>124</v>
      </c>
      <c r="E172" s="5" t="s">
        <v>40</v>
      </c>
      <c r="F172" s="18">
        <v>4711132387186</v>
      </c>
      <c r="G172" s="23">
        <v>1</v>
      </c>
      <c r="H172" s="23">
        <v>2990</v>
      </c>
      <c r="I172" s="23">
        <f t="shared" si="5"/>
        <v>2990</v>
      </c>
      <c r="J172" s="5"/>
      <c r="K172" s="4"/>
      <c r="L172" s="76"/>
    </row>
    <row r="173" spans="1:12" x14ac:dyDescent="0.25">
      <c r="A173" s="76">
        <v>171</v>
      </c>
      <c r="B173" s="5" t="s">
        <v>145</v>
      </c>
      <c r="C173" s="5" t="s">
        <v>146</v>
      </c>
      <c r="D173" s="5" t="s">
        <v>124</v>
      </c>
      <c r="E173" s="5" t="s">
        <v>40</v>
      </c>
      <c r="F173" s="18">
        <v>4711132387230</v>
      </c>
      <c r="G173" s="23">
        <v>1</v>
      </c>
      <c r="H173" s="23">
        <v>2990</v>
      </c>
      <c r="I173" s="23">
        <f t="shared" si="5"/>
        <v>2990</v>
      </c>
      <c r="J173" s="5"/>
      <c r="K173" s="4"/>
      <c r="L173" s="76"/>
    </row>
    <row r="174" spans="1:12" x14ac:dyDescent="0.25">
      <c r="A174" s="4">
        <v>172</v>
      </c>
      <c r="B174" s="5" t="s">
        <v>147</v>
      </c>
      <c r="C174" s="5" t="s">
        <v>148</v>
      </c>
      <c r="D174" s="5" t="s">
        <v>124</v>
      </c>
      <c r="E174" s="5" t="s">
        <v>40</v>
      </c>
      <c r="F174" s="18">
        <v>4711132386912</v>
      </c>
      <c r="G174" s="23">
        <v>1</v>
      </c>
      <c r="H174" s="23">
        <v>2990</v>
      </c>
      <c r="I174" s="23">
        <f t="shared" si="5"/>
        <v>2990</v>
      </c>
      <c r="J174" s="5"/>
      <c r="K174" s="4"/>
      <c r="L174" s="76"/>
    </row>
    <row r="175" spans="1:12" x14ac:dyDescent="0.25">
      <c r="A175" s="4">
        <v>173</v>
      </c>
      <c r="B175" s="5" t="s">
        <v>150</v>
      </c>
      <c r="C175" s="5" t="s">
        <v>149</v>
      </c>
      <c r="D175" s="5" t="s">
        <v>124</v>
      </c>
      <c r="E175" s="5" t="s">
        <v>40</v>
      </c>
      <c r="F175" s="18">
        <v>9789570840803</v>
      </c>
      <c r="G175" s="23">
        <v>1</v>
      </c>
      <c r="H175" s="23">
        <v>280</v>
      </c>
      <c r="I175" s="23">
        <f t="shared" si="5"/>
        <v>280</v>
      </c>
      <c r="J175" s="5"/>
      <c r="K175" s="4"/>
      <c r="L175" s="79"/>
    </row>
    <row r="176" spans="1:12" x14ac:dyDescent="0.25">
      <c r="A176" s="4">
        <v>174</v>
      </c>
      <c r="B176" s="5" t="s">
        <v>151</v>
      </c>
      <c r="C176" s="5" t="s">
        <v>149</v>
      </c>
      <c r="D176" s="5" t="s">
        <v>124</v>
      </c>
      <c r="E176" s="5" t="s">
        <v>40</v>
      </c>
      <c r="F176" s="18">
        <v>9789570839395</v>
      </c>
      <c r="G176" s="23">
        <v>1</v>
      </c>
      <c r="H176" s="23">
        <v>300</v>
      </c>
      <c r="I176" s="23">
        <f t="shared" si="5"/>
        <v>300</v>
      </c>
      <c r="J176" s="5"/>
      <c r="K176" s="4"/>
      <c r="L176" s="79"/>
    </row>
    <row r="177" spans="1:12" x14ac:dyDescent="0.25">
      <c r="A177" s="4">
        <v>175</v>
      </c>
      <c r="B177" s="5" t="s">
        <v>152</v>
      </c>
      <c r="C177" s="5" t="s">
        <v>153</v>
      </c>
      <c r="D177" s="5" t="s">
        <v>124</v>
      </c>
      <c r="E177" s="5" t="s">
        <v>40</v>
      </c>
      <c r="F177" s="18">
        <v>9789570846577</v>
      </c>
      <c r="G177" s="23">
        <v>1</v>
      </c>
      <c r="H177" s="23">
        <v>300</v>
      </c>
      <c r="I177" s="23">
        <f t="shared" si="5"/>
        <v>300</v>
      </c>
      <c r="J177" s="5"/>
      <c r="K177" s="4"/>
      <c r="L177" s="79"/>
    </row>
    <row r="178" spans="1:12" x14ac:dyDescent="0.25">
      <c r="A178" s="76">
        <v>176</v>
      </c>
      <c r="B178" s="5" t="s">
        <v>154</v>
      </c>
      <c r="C178" s="5" t="s">
        <v>153</v>
      </c>
      <c r="D178" s="5" t="s">
        <v>124</v>
      </c>
      <c r="E178" s="5" t="s">
        <v>40</v>
      </c>
      <c r="F178" s="18">
        <v>9789860464566</v>
      </c>
      <c r="G178" s="23">
        <v>1</v>
      </c>
      <c r="H178" s="23">
        <v>280</v>
      </c>
      <c r="I178" s="23">
        <f t="shared" si="5"/>
        <v>280</v>
      </c>
      <c r="J178" s="5"/>
      <c r="K178" s="4"/>
      <c r="L178" s="79"/>
    </row>
    <row r="179" spans="1:12" x14ac:dyDescent="0.25">
      <c r="A179" s="4">
        <v>177</v>
      </c>
      <c r="B179" s="5" t="s">
        <v>155</v>
      </c>
      <c r="C179" s="5" t="s">
        <v>153</v>
      </c>
      <c r="D179" s="5" t="s">
        <v>124</v>
      </c>
      <c r="E179" s="5" t="s">
        <v>40</v>
      </c>
      <c r="F179" s="18">
        <v>9789860428308</v>
      </c>
      <c r="G179" s="23">
        <v>1</v>
      </c>
      <c r="H179" s="23">
        <v>280</v>
      </c>
      <c r="I179" s="23">
        <f t="shared" si="5"/>
        <v>280</v>
      </c>
      <c r="J179" s="5"/>
      <c r="K179" s="4"/>
      <c r="L179" s="79"/>
    </row>
    <row r="180" spans="1:12" x14ac:dyDescent="0.25">
      <c r="A180" s="4">
        <v>178</v>
      </c>
      <c r="B180" s="5" t="s">
        <v>156</v>
      </c>
      <c r="C180" s="5" t="s">
        <v>157</v>
      </c>
      <c r="D180" s="5" t="s">
        <v>124</v>
      </c>
      <c r="E180" s="5" t="s">
        <v>40</v>
      </c>
      <c r="F180" s="18">
        <v>9789860464498</v>
      </c>
      <c r="G180" s="23">
        <v>1</v>
      </c>
      <c r="H180" s="23">
        <v>280</v>
      </c>
      <c r="I180" s="23">
        <f t="shared" ref="I180:I235" si="6">(H180*G180)</f>
        <v>280</v>
      </c>
      <c r="J180" s="5"/>
      <c r="K180" s="4"/>
      <c r="L180" s="79"/>
    </row>
    <row r="181" spans="1:12" x14ac:dyDescent="0.25">
      <c r="A181" s="4">
        <v>179</v>
      </c>
      <c r="B181" s="5" t="s">
        <v>158</v>
      </c>
      <c r="C181" s="5" t="s">
        <v>157</v>
      </c>
      <c r="D181" s="5" t="s">
        <v>124</v>
      </c>
      <c r="E181" s="5" t="s">
        <v>40</v>
      </c>
      <c r="F181" s="18">
        <v>9789860418613</v>
      </c>
      <c r="G181" s="23">
        <v>1</v>
      </c>
      <c r="H181" s="23">
        <v>200</v>
      </c>
      <c r="I181" s="23">
        <f t="shared" si="6"/>
        <v>200</v>
      </c>
      <c r="J181" s="5"/>
      <c r="K181" s="4"/>
      <c r="L181" s="79"/>
    </row>
    <row r="182" spans="1:12" x14ac:dyDescent="0.25">
      <c r="A182" s="4">
        <v>180</v>
      </c>
      <c r="B182" s="5" t="s">
        <v>159</v>
      </c>
      <c r="C182" s="5" t="s">
        <v>160</v>
      </c>
      <c r="D182" s="5" t="s">
        <v>124</v>
      </c>
      <c r="E182" s="5" t="s">
        <v>40</v>
      </c>
      <c r="F182" s="18">
        <v>9789860417982</v>
      </c>
      <c r="G182" s="23">
        <v>1</v>
      </c>
      <c r="H182" s="23">
        <v>200</v>
      </c>
      <c r="I182" s="23">
        <f t="shared" si="6"/>
        <v>200</v>
      </c>
      <c r="J182" s="5"/>
      <c r="K182" s="4"/>
      <c r="L182" s="79"/>
    </row>
    <row r="183" spans="1:12" x14ac:dyDescent="0.25">
      <c r="A183" s="76">
        <v>181</v>
      </c>
      <c r="B183" s="5" t="s">
        <v>161</v>
      </c>
      <c r="C183" s="5" t="s">
        <v>162</v>
      </c>
      <c r="D183" s="5" t="s">
        <v>124</v>
      </c>
      <c r="E183" s="5" t="s">
        <v>40</v>
      </c>
      <c r="F183" s="18">
        <v>9789570836776</v>
      </c>
      <c r="G183" s="23">
        <v>1</v>
      </c>
      <c r="H183" s="23">
        <v>240</v>
      </c>
      <c r="I183" s="23">
        <f t="shared" si="6"/>
        <v>240</v>
      </c>
      <c r="J183" s="5"/>
      <c r="K183" s="4"/>
      <c r="L183" s="79"/>
    </row>
    <row r="184" spans="1:12" x14ac:dyDescent="0.25">
      <c r="A184" s="4">
        <v>182</v>
      </c>
      <c r="B184" s="5" t="s">
        <v>163</v>
      </c>
      <c r="C184" s="5" t="s">
        <v>164</v>
      </c>
      <c r="D184" s="5" t="s">
        <v>124</v>
      </c>
      <c r="E184" s="5" t="s">
        <v>40</v>
      </c>
      <c r="F184" s="18">
        <v>9789570832037</v>
      </c>
      <c r="G184" s="23">
        <v>1</v>
      </c>
      <c r="H184" s="23">
        <v>450</v>
      </c>
      <c r="I184" s="23">
        <f t="shared" si="6"/>
        <v>450</v>
      </c>
      <c r="J184" s="5"/>
      <c r="K184" s="4"/>
      <c r="L184" s="79"/>
    </row>
    <row r="185" spans="1:12" x14ac:dyDescent="0.25">
      <c r="A185" s="4">
        <v>183</v>
      </c>
      <c r="B185" s="5" t="s">
        <v>165</v>
      </c>
      <c r="C185" s="5" t="s">
        <v>166</v>
      </c>
      <c r="D185" s="5" t="s">
        <v>124</v>
      </c>
      <c r="E185" s="5" t="s">
        <v>40</v>
      </c>
      <c r="F185" s="18">
        <v>9789570832020</v>
      </c>
      <c r="G185" s="23">
        <v>1</v>
      </c>
      <c r="H185" s="23">
        <v>450</v>
      </c>
      <c r="I185" s="23">
        <f t="shared" si="6"/>
        <v>450</v>
      </c>
      <c r="J185" s="5"/>
      <c r="K185" s="4"/>
      <c r="L185" s="79"/>
    </row>
    <row r="186" spans="1:12" x14ac:dyDescent="0.25">
      <c r="A186" s="4">
        <v>184</v>
      </c>
      <c r="B186" s="5" t="s">
        <v>167</v>
      </c>
      <c r="C186" s="5" t="s">
        <v>168</v>
      </c>
      <c r="D186" s="5" t="s">
        <v>124</v>
      </c>
      <c r="E186" s="5" t="s">
        <v>40</v>
      </c>
      <c r="F186" s="18">
        <v>9789570830774</v>
      </c>
      <c r="G186" s="23">
        <v>1</v>
      </c>
      <c r="H186" s="23">
        <v>399</v>
      </c>
      <c r="I186" s="23">
        <f t="shared" si="6"/>
        <v>399</v>
      </c>
      <c r="J186" s="5"/>
      <c r="K186" s="4"/>
      <c r="L186" s="79"/>
    </row>
    <row r="187" spans="1:12" x14ac:dyDescent="0.25">
      <c r="A187" s="4">
        <v>185</v>
      </c>
      <c r="B187" s="5" t="s">
        <v>169</v>
      </c>
      <c r="C187" s="5" t="s">
        <v>170</v>
      </c>
      <c r="D187" s="5" t="s">
        <v>124</v>
      </c>
      <c r="E187" s="5" t="s">
        <v>40</v>
      </c>
      <c r="F187" s="18">
        <v>9789570837599</v>
      </c>
      <c r="G187" s="23">
        <v>1</v>
      </c>
      <c r="H187" s="23">
        <v>280</v>
      </c>
      <c r="I187" s="23">
        <f t="shared" si="6"/>
        <v>280</v>
      </c>
      <c r="J187" s="5"/>
      <c r="K187" s="4"/>
      <c r="L187" s="79"/>
    </row>
    <row r="188" spans="1:12" x14ac:dyDescent="0.25">
      <c r="A188" s="76">
        <v>186</v>
      </c>
      <c r="B188" s="5" t="s">
        <v>171</v>
      </c>
      <c r="C188" s="5" t="s">
        <v>172</v>
      </c>
      <c r="D188" s="5" t="s">
        <v>124</v>
      </c>
      <c r="E188" s="5" t="s">
        <v>40</v>
      </c>
      <c r="F188" s="18">
        <v>9789570844047</v>
      </c>
      <c r="G188" s="23">
        <v>1</v>
      </c>
      <c r="H188" s="23">
        <v>250</v>
      </c>
      <c r="I188" s="23">
        <f t="shared" si="6"/>
        <v>250</v>
      </c>
      <c r="J188" s="5"/>
      <c r="K188" s="4"/>
      <c r="L188" s="79"/>
    </row>
    <row r="189" spans="1:12" x14ac:dyDescent="0.25">
      <c r="A189" s="4">
        <v>187</v>
      </c>
      <c r="B189" s="5" t="s">
        <v>173</v>
      </c>
      <c r="C189" s="5" t="s">
        <v>174</v>
      </c>
      <c r="D189" s="5" t="s">
        <v>124</v>
      </c>
      <c r="E189" s="5" t="s">
        <v>40</v>
      </c>
      <c r="F189" s="18">
        <v>9789570843378</v>
      </c>
      <c r="G189" s="23">
        <v>1</v>
      </c>
      <c r="H189" s="23">
        <v>250</v>
      </c>
      <c r="I189" s="23">
        <f t="shared" si="6"/>
        <v>250</v>
      </c>
      <c r="J189" s="5"/>
      <c r="K189" s="4"/>
      <c r="L189" s="79"/>
    </row>
    <row r="190" spans="1:12" x14ac:dyDescent="0.25">
      <c r="A190" s="4">
        <v>188</v>
      </c>
      <c r="B190" s="5" t="s">
        <v>175</v>
      </c>
      <c r="C190" s="5" t="s">
        <v>176</v>
      </c>
      <c r="D190" s="5" t="s">
        <v>124</v>
      </c>
      <c r="E190" s="5" t="s">
        <v>40</v>
      </c>
      <c r="F190" s="18">
        <v>9789570843361</v>
      </c>
      <c r="G190" s="23">
        <v>1</v>
      </c>
      <c r="H190" s="23">
        <v>250</v>
      </c>
      <c r="I190" s="23">
        <f t="shared" si="6"/>
        <v>250</v>
      </c>
      <c r="J190" s="5"/>
      <c r="K190" s="4"/>
      <c r="L190" s="79"/>
    </row>
    <row r="191" spans="1:12" x14ac:dyDescent="0.25">
      <c r="A191" s="4">
        <v>189</v>
      </c>
      <c r="B191" s="5" t="s">
        <v>177</v>
      </c>
      <c r="C191" s="5" t="s">
        <v>178</v>
      </c>
      <c r="D191" s="5" t="s">
        <v>124</v>
      </c>
      <c r="E191" s="5" t="s">
        <v>40</v>
      </c>
      <c r="F191" s="18">
        <v>9789570843583</v>
      </c>
      <c r="G191" s="23">
        <v>1</v>
      </c>
      <c r="H191" s="23">
        <v>250</v>
      </c>
      <c r="I191" s="23">
        <f t="shared" si="6"/>
        <v>250</v>
      </c>
      <c r="J191" s="5"/>
      <c r="K191" s="4"/>
      <c r="L191" s="79"/>
    </row>
    <row r="192" spans="1:12" x14ac:dyDescent="0.25">
      <c r="A192" s="4">
        <v>190</v>
      </c>
      <c r="B192" s="5" t="s">
        <v>179</v>
      </c>
      <c r="C192" s="5" t="s">
        <v>180</v>
      </c>
      <c r="D192" s="5" t="s">
        <v>124</v>
      </c>
      <c r="E192" s="5" t="s">
        <v>40</v>
      </c>
      <c r="F192" s="18">
        <v>4711132387155</v>
      </c>
      <c r="G192" s="23">
        <v>1</v>
      </c>
      <c r="H192" s="23">
        <v>1280</v>
      </c>
      <c r="I192" s="23">
        <f t="shared" si="6"/>
        <v>1280</v>
      </c>
      <c r="J192" s="5" t="s">
        <v>41</v>
      </c>
      <c r="K192" s="4"/>
      <c r="L192" s="79"/>
    </row>
    <row r="193" spans="1:12" x14ac:dyDescent="0.25">
      <c r="A193" s="76">
        <v>191</v>
      </c>
      <c r="B193" s="5" t="s">
        <v>181</v>
      </c>
      <c r="C193" s="5" t="s">
        <v>182</v>
      </c>
      <c r="D193" s="5" t="s">
        <v>183</v>
      </c>
      <c r="E193" s="5" t="s">
        <v>40</v>
      </c>
      <c r="F193" s="17" t="s">
        <v>184</v>
      </c>
      <c r="G193" s="23">
        <v>1</v>
      </c>
      <c r="H193" s="23">
        <v>280</v>
      </c>
      <c r="I193" s="23">
        <f t="shared" si="6"/>
        <v>280</v>
      </c>
      <c r="J193" s="5"/>
      <c r="K193" s="5"/>
      <c r="L193" s="79"/>
    </row>
    <row r="194" spans="1:12" x14ac:dyDescent="0.25">
      <c r="A194" s="4">
        <v>192</v>
      </c>
      <c r="B194" s="5" t="s">
        <v>186</v>
      </c>
      <c r="C194" s="5" t="s">
        <v>187</v>
      </c>
      <c r="D194" s="5" t="s">
        <v>185</v>
      </c>
      <c r="E194" s="5" t="s">
        <v>40</v>
      </c>
      <c r="F194" s="17" t="s">
        <v>188</v>
      </c>
      <c r="G194" s="23">
        <v>1</v>
      </c>
      <c r="H194" s="23">
        <v>380</v>
      </c>
      <c r="I194" s="23">
        <f t="shared" si="6"/>
        <v>380</v>
      </c>
      <c r="J194" s="5"/>
      <c r="K194" s="5"/>
      <c r="L194" s="79"/>
    </row>
    <row r="195" spans="1:12" x14ac:dyDescent="0.25">
      <c r="A195" s="4">
        <v>193</v>
      </c>
      <c r="B195" s="5" t="s">
        <v>189</v>
      </c>
      <c r="C195" s="5" t="s">
        <v>190</v>
      </c>
      <c r="D195" s="5" t="s">
        <v>185</v>
      </c>
      <c r="E195" s="5" t="s">
        <v>40</v>
      </c>
      <c r="F195" s="17" t="s">
        <v>191</v>
      </c>
      <c r="G195" s="23">
        <v>1</v>
      </c>
      <c r="H195" s="23">
        <v>380</v>
      </c>
      <c r="I195" s="23">
        <f t="shared" si="6"/>
        <v>380</v>
      </c>
      <c r="J195" s="5"/>
      <c r="K195" s="5"/>
      <c r="L195" s="79"/>
    </row>
    <row r="196" spans="1:12" x14ac:dyDescent="0.25">
      <c r="A196" s="4">
        <v>194</v>
      </c>
      <c r="B196" s="5" t="s">
        <v>192</v>
      </c>
      <c r="C196" s="5" t="s">
        <v>193</v>
      </c>
      <c r="D196" s="5" t="s">
        <v>185</v>
      </c>
      <c r="E196" s="5" t="s">
        <v>40</v>
      </c>
      <c r="F196" s="17" t="s">
        <v>194</v>
      </c>
      <c r="G196" s="23">
        <v>1</v>
      </c>
      <c r="H196" s="23">
        <v>380</v>
      </c>
      <c r="I196" s="23">
        <f t="shared" si="6"/>
        <v>380</v>
      </c>
      <c r="J196" s="5"/>
      <c r="K196" s="5"/>
      <c r="L196" s="79"/>
    </row>
    <row r="197" spans="1:12" x14ac:dyDescent="0.25">
      <c r="A197" s="4">
        <v>195</v>
      </c>
      <c r="B197" s="5" t="s">
        <v>195</v>
      </c>
      <c r="C197" s="5" t="s">
        <v>196</v>
      </c>
      <c r="D197" s="5" t="s">
        <v>185</v>
      </c>
      <c r="E197" s="5" t="s">
        <v>40</v>
      </c>
      <c r="F197" s="17" t="s">
        <v>197</v>
      </c>
      <c r="G197" s="23">
        <v>1</v>
      </c>
      <c r="H197" s="23">
        <v>380</v>
      </c>
      <c r="I197" s="23">
        <f t="shared" si="6"/>
        <v>380</v>
      </c>
      <c r="J197" s="5"/>
      <c r="K197" s="5"/>
      <c r="L197" s="79"/>
    </row>
    <row r="198" spans="1:12" x14ac:dyDescent="0.25">
      <c r="A198" s="76">
        <v>196</v>
      </c>
      <c r="B198" s="5" t="s">
        <v>198</v>
      </c>
      <c r="C198" s="5" t="s">
        <v>199</v>
      </c>
      <c r="D198" s="5" t="s">
        <v>185</v>
      </c>
      <c r="E198" s="5" t="s">
        <v>40</v>
      </c>
      <c r="F198" s="17" t="s">
        <v>200</v>
      </c>
      <c r="G198" s="23">
        <v>1</v>
      </c>
      <c r="H198" s="23">
        <v>250</v>
      </c>
      <c r="I198" s="23">
        <f t="shared" si="6"/>
        <v>250</v>
      </c>
      <c r="J198" s="5"/>
      <c r="K198" s="5"/>
      <c r="L198" s="79"/>
    </row>
    <row r="199" spans="1:12" x14ac:dyDescent="0.25">
      <c r="A199" s="4">
        <v>197</v>
      </c>
      <c r="B199" s="5" t="s">
        <v>201</v>
      </c>
      <c r="C199" s="5" t="s">
        <v>202</v>
      </c>
      <c r="D199" s="5" t="s">
        <v>185</v>
      </c>
      <c r="E199" s="5" t="s">
        <v>40</v>
      </c>
      <c r="F199" s="17" t="s">
        <v>203</v>
      </c>
      <c r="G199" s="23">
        <v>1</v>
      </c>
      <c r="H199" s="23">
        <v>280</v>
      </c>
      <c r="I199" s="23">
        <f t="shared" si="6"/>
        <v>280</v>
      </c>
      <c r="J199" s="5"/>
      <c r="K199" s="5"/>
      <c r="L199" s="76"/>
    </row>
    <row r="200" spans="1:12" x14ac:dyDescent="0.25">
      <c r="A200" s="4">
        <v>198</v>
      </c>
      <c r="B200" s="5" t="s">
        <v>204</v>
      </c>
      <c r="C200" s="5" t="s">
        <v>202</v>
      </c>
      <c r="D200" s="5" t="s">
        <v>185</v>
      </c>
      <c r="E200" s="5" t="s">
        <v>40</v>
      </c>
      <c r="F200" s="17" t="s">
        <v>205</v>
      </c>
      <c r="G200" s="23">
        <v>1</v>
      </c>
      <c r="H200" s="23">
        <v>280</v>
      </c>
      <c r="I200" s="23">
        <f t="shared" si="6"/>
        <v>280</v>
      </c>
      <c r="J200" s="5"/>
      <c r="K200" s="5"/>
      <c r="L200" s="76"/>
    </row>
    <row r="201" spans="1:12" x14ac:dyDescent="0.25">
      <c r="A201" s="4">
        <v>199</v>
      </c>
      <c r="B201" s="5" t="s">
        <v>206</v>
      </c>
      <c r="C201" s="5" t="s">
        <v>202</v>
      </c>
      <c r="D201" s="5" t="s">
        <v>185</v>
      </c>
      <c r="E201" s="5" t="s">
        <v>40</v>
      </c>
      <c r="F201" s="17" t="s">
        <v>205</v>
      </c>
      <c r="G201" s="23">
        <v>1</v>
      </c>
      <c r="H201" s="23">
        <v>280</v>
      </c>
      <c r="I201" s="23">
        <f t="shared" si="6"/>
        <v>280</v>
      </c>
      <c r="J201" s="5"/>
      <c r="K201" s="5"/>
      <c r="L201" s="76"/>
    </row>
    <row r="202" spans="1:12" x14ac:dyDescent="0.25">
      <c r="A202" s="4">
        <v>200</v>
      </c>
      <c r="B202" s="5" t="s">
        <v>207</v>
      </c>
      <c r="C202" s="5" t="s">
        <v>208</v>
      </c>
      <c r="D202" s="5" t="s">
        <v>185</v>
      </c>
      <c r="E202" s="5" t="s">
        <v>40</v>
      </c>
      <c r="F202" s="17" t="s">
        <v>209</v>
      </c>
      <c r="G202" s="23">
        <v>1</v>
      </c>
      <c r="H202" s="23">
        <v>280</v>
      </c>
      <c r="I202" s="23">
        <f t="shared" si="6"/>
        <v>280</v>
      </c>
      <c r="J202" s="5"/>
      <c r="K202" s="5"/>
      <c r="L202" s="76"/>
    </row>
    <row r="203" spans="1:12" x14ac:dyDescent="0.25">
      <c r="A203" s="76">
        <v>201</v>
      </c>
      <c r="B203" s="5" t="s">
        <v>210</v>
      </c>
      <c r="C203" s="5" t="s">
        <v>208</v>
      </c>
      <c r="D203" s="5" t="s">
        <v>185</v>
      </c>
      <c r="E203" s="5" t="s">
        <v>40</v>
      </c>
      <c r="F203" s="17" t="s">
        <v>211</v>
      </c>
      <c r="G203" s="23">
        <v>1</v>
      </c>
      <c r="H203" s="23">
        <v>280</v>
      </c>
      <c r="I203" s="23">
        <f t="shared" si="6"/>
        <v>280</v>
      </c>
      <c r="J203" s="5"/>
      <c r="K203" s="5"/>
      <c r="L203" s="76"/>
    </row>
    <row r="204" spans="1:12" x14ac:dyDescent="0.25">
      <c r="A204" s="4">
        <v>202</v>
      </c>
      <c r="B204" s="5" t="s">
        <v>212</v>
      </c>
      <c r="C204" s="5" t="s">
        <v>208</v>
      </c>
      <c r="D204" s="5" t="s">
        <v>185</v>
      </c>
      <c r="E204" s="5" t="s">
        <v>40</v>
      </c>
      <c r="F204" s="17" t="s">
        <v>213</v>
      </c>
      <c r="G204" s="23">
        <v>1</v>
      </c>
      <c r="H204" s="23">
        <v>280</v>
      </c>
      <c r="I204" s="23">
        <f t="shared" si="6"/>
        <v>280</v>
      </c>
      <c r="J204" s="5"/>
      <c r="K204" s="5"/>
      <c r="L204" s="76"/>
    </row>
    <row r="205" spans="1:12" x14ac:dyDescent="0.25">
      <c r="A205" s="4">
        <v>203</v>
      </c>
      <c r="B205" s="5" t="s">
        <v>214</v>
      </c>
      <c r="C205" s="5" t="s">
        <v>208</v>
      </c>
      <c r="D205" s="5" t="s">
        <v>185</v>
      </c>
      <c r="E205" s="5" t="s">
        <v>40</v>
      </c>
      <c r="F205" s="17" t="s">
        <v>215</v>
      </c>
      <c r="G205" s="23">
        <v>1</v>
      </c>
      <c r="H205" s="23">
        <v>280</v>
      </c>
      <c r="I205" s="23">
        <f t="shared" si="6"/>
        <v>280</v>
      </c>
      <c r="J205" s="5"/>
      <c r="K205" s="5"/>
      <c r="L205" s="76"/>
    </row>
    <row r="206" spans="1:12" x14ac:dyDescent="0.25">
      <c r="A206" s="4">
        <v>204</v>
      </c>
      <c r="B206" s="5" t="s">
        <v>216</v>
      </c>
      <c r="C206" s="5" t="s">
        <v>217</v>
      </c>
      <c r="D206" s="5" t="s">
        <v>185</v>
      </c>
      <c r="E206" s="5" t="s">
        <v>40</v>
      </c>
      <c r="F206" s="17" t="s">
        <v>218</v>
      </c>
      <c r="G206" s="23">
        <v>1</v>
      </c>
      <c r="H206" s="23">
        <v>280</v>
      </c>
      <c r="I206" s="23">
        <f t="shared" si="6"/>
        <v>280</v>
      </c>
      <c r="J206" s="5"/>
      <c r="K206" s="5"/>
      <c r="L206" s="76"/>
    </row>
    <row r="207" spans="1:12" x14ac:dyDescent="0.25">
      <c r="A207" s="4">
        <v>205</v>
      </c>
      <c r="B207" s="5" t="s">
        <v>219</v>
      </c>
      <c r="C207" s="5" t="s">
        <v>217</v>
      </c>
      <c r="D207" s="5" t="s">
        <v>185</v>
      </c>
      <c r="E207" s="5" t="s">
        <v>40</v>
      </c>
      <c r="F207" s="17" t="s">
        <v>220</v>
      </c>
      <c r="G207" s="23">
        <v>1</v>
      </c>
      <c r="H207" s="23">
        <v>280</v>
      </c>
      <c r="I207" s="23">
        <f t="shared" si="6"/>
        <v>280</v>
      </c>
      <c r="J207" s="5"/>
      <c r="K207" s="5"/>
      <c r="L207" s="76"/>
    </row>
    <row r="208" spans="1:12" x14ac:dyDescent="0.25">
      <c r="A208" s="76">
        <v>206</v>
      </c>
      <c r="B208" s="5" t="s">
        <v>221</v>
      </c>
      <c r="C208" s="5" t="s">
        <v>217</v>
      </c>
      <c r="D208" s="5" t="s">
        <v>185</v>
      </c>
      <c r="E208" s="5" t="s">
        <v>40</v>
      </c>
      <c r="F208" s="17" t="s">
        <v>222</v>
      </c>
      <c r="G208" s="23">
        <v>1</v>
      </c>
      <c r="H208" s="23">
        <v>280</v>
      </c>
      <c r="I208" s="23">
        <f t="shared" si="6"/>
        <v>280</v>
      </c>
      <c r="J208" s="5"/>
      <c r="K208" s="5"/>
      <c r="L208" s="76"/>
    </row>
    <row r="209" spans="1:12" x14ac:dyDescent="0.25">
      <c r="A209" s="4">
        <v>207</v>
      </c>
      <c r="B209" s="5" t="s">
        <v>223</v>
      </c>
      <c r="C209" s="5" t="s">
        <v>217</v>
      </c>
      <c r="D209" s="5" t="s">
        <v>185</v>
      </c>
      <c r="E209" s="5" t="s">
        <v>40</v>
      </c>
      <c r="F209" s="17" t="s">
        <v>224</v>
      </c>
      <c r="G209" s="23">
        <v>1</v>
      </c>
      <c r="H209" s="23">
        <v>280</v>
      </c>
      <c r="I209" s="23">
        <f t="shared" si="6"/>
        <v>280</v>
      </c>
      <c r="J209" s="5"/>
      <c r="K209" s="5"/>
      <c r="L209" s="76"/>
    </row>
    <row r="210" spans="1:12" x14ac:dyDescent="0.25">
      <c r="A210" s="4">
        <v>208</v>
      </c>
      <c r="B210" s="5" t="s">
        <v>225</v>
      </c>
      <c r="C210" s="5" t="s">
        <v>226</v>
      </c>
      <c r="D210" s="5" t="s">
        <v>227</v>
      </c>
      <c r="E210" s="5" t="s">
        <v>40</v>
      </c>
      <c r="F210" s="17" t="s">
        <v>228</v>
      </c>
      <c r="G210" s="23">
        <v>1</v>
      </c>
      <c r="H210" s="23">
        <v>450</v>
      </c>
      <c r="I210" s="23">
        <f t="shared" si="6"/>
        <v>450</v>
      </c>
      <c r="J210" s="5"/>
      <c r="K210" s="5"/>
      <c r="L210" s="76"/>
    </row>
    <row r="211" spans="1:12" x14ac:dyDescent="0.25">
      <c r="A211" s="4">
        <v>209</v>
      </c>
      <c r="B211" s="5" t="s">
        <v>229</v>
      </c>
      <c r="C211" s="5" t="s">
        <v>217</v>
      </c>
      <c r="D211" s="5" t="s">
        <v>185</v>
      </c>
      <c r="E211" s="5" t="s">
        <v>40</v>
      </c>
      <c r="F211" s="17" t="s">
        <v>230</v>
      </c>
      <c r="G211" s="23">
        <v>1</v>
      </c>
      <c r="H211" s="23">
        <v>280</v>
      </c>
      <c r="I211" s="23">
        <f t="shared" si="6"/>
        <v>280</v>
      </c>
      <c r="J211" s="5"/>
      <c r="K211" s="5"/>
      <c r="L211" s="76"/>
    </row>
    <row r="212" spans="1:12" x14ac:dyDescent="0.25">
      <c r="A212" s="4">
        <v>210</v>
      </c>
      <c r="B212" s="5" t="s">
        <v>231</v>
      </c>
      <c r="C212" s="5" t="s">
        <v>217</v>
      </c>
      <c r="D212" s="5" t="s">
        <v>185</v>
      </c>
      <c r="E212" s="5" t="s">
        <v>40</v>
      </c>
      <c r="F212" s="17" t="s">
        <v>232</v>
      </c>
      <c r="G212" s="23">
        <v>1</v>
      </c>
      <c r="H212" s="23">
        <v>280</v>
      </c>
      <c r="I212" s="23">
        <f t="shared" si="6"/>
        <v>280</v>
      </c>
      <c r="J212" s="5"/>
      <c r="K212" s="5"/>
      <c r="L212" s="76"/>
    </row>
    <row r="213" spans="1:12" x14ac:dyDescent="0.25">
      <c r="A213" s="76">
        <v>211</v>
      </c>
      <c r="B213" s="5" t="s">
        <v>233</v>
      </c>
      <c r="C213" s="5" t="s">
        <v>234</v>
      </c>
      <c r="D213" s="5" t="s">
        <v>227</v>
      </c>
      <c r="E213" s="5" t="s">
        <v>40</v>
      </c>
      <c r="F213" s="17" t="s">
        <v>235</v>
      </c>
      <c r="G213" s="23">
        <v>1</v>
      </c>
      <c r="H213" s="23">
        <v>280</v>
      </c>
      <c r="I213" s="23">
        <f t="shared" si="6"/>
        <v>280</v>
      </c>
      <c r="J213" s="5"/>
      <c r="K213" s="5"/>
      <c r="L213" s="76"/>
    </row>
    <row r="214" spans="1:12" x14ac:dyDescent="0.25">
      <c r="A214" s="4">
        <v>212</v>
      </c>
      <c r="B214" s="5" t="s">
        <v>236</v>
      </c>
      <c r="C214" s="5" t="s">
        <v>234</v>
      </c>
      <c r="D214" s="5" t="s">
        <v>227</v>
      </c>
      <c r="E214" s="5" t="s">
        <v>40</v>
      </c>
      <c r="F214" s="17" t="s">
        <v>237</v>
      </c>
      <c r="G214" s="23">
        <v>1</v>
      </c>
      <c r="H214" s="23">
        <v>280</v>
      </c>
      <c r="I214" s="23">
        <f t="shared" si="6"/>
        <v>280</v>
      </c>
      <c r="J214" s="5"/>
      <c r="K214" s="5"/>
      <c r="L214" s="76"/>
    </row>
    <row r="215" spans="1:12" x14ac:dyDescent="0.25">
      <c r="A215" s="4">
        <v>213</v>
      </c>
      <c r="B215" s="5" t="s">
        <v>238</v>
      </c>
      <c r="C215" s="5" t="s">
        <v>234</v>
      </c>
      <c r="D215" s="5" t="s">
        <v>227</v>
      </c>
      <c r="E215" s="5" t="s">
        <v>40</v>
      </c>
      <c r="F215" s="17" t="s">
        <v>239</v>
      </c>
      <c r="G215" s="23">
        <v>1</v>
      </c>
      <c r="H215" s="23">
        <v>280</v>
      </c>
      <c r="I215" s="23">
        <f t="shared" si="6"/>
        <v>280</v>
      </c>
      <c r="J215" s="5"/>
      <c r="K215" s="5"/>
      <c r="L215" s="76"/>
    </row>
    <row r="216" spans="1:12" x14ac:dyDescent="0.25">
      <c r="A216" s="4">
        <v>214</v>
      </c>
      <c r="B216" s="5" t="s">
        <v>240</v>
      </c>
      <c r="C216" s="5" t="s">
        <v>241</v>
      </c>
      <c r="D216" s="5" t="s">
        <v>227</v>
      </c>
      <c r="E216" s="5" t="s">
        <v>40</v>
      </c>
      <c r="F216" s="17" t="s">
        <v>242</v>
      </c>
      <c r="G216" s="23">
        <v>1</v>
      </c>
      <c r="H216" s="23">
        <v>450</v>
      </c>
      <c r="I216" s="23">
        <f t="shared" si="6"/>
        <v>450</v>
      </c>
      <c r="J216" s="5"/>
      <c r="K216" s="5"/>
      <c r="L216" s="76"/>
    </row>
    <row r="217" spans="1:12" x14ac:dyDescent="0.25">
      <c r="A217" s="4">
        <v>215</v>
      </c>
      <c r="B217" s="5" t="s">
        <v>243</v>
      </c>
      <c r="C217" s="5" t="s">
        <v>244</v>
      </c>
      <c r="D217" s="5" t="s">
        <v>245</v>
      </c>
      <c r="E217" s="5" t="s">
        <v>40</v>
      </c>
      <c r="F217" s="17" t="s">
        <v>246</v>
      </c>
      <c r="G217" s="23">
        <v>1</v>
      </c>
      <c r="H217" s="23">
        <v>450</v>
      </c>
      <c r="I217" s="23">
        <f t="shared" si="6"/>
        <v>450</v>
      </c>
      <c r="J217" s="5"/>
      <c r="K217" s="5"/>
      <c r="L217" s="76"/>
    </row>
    <row r="218" spans="1:12" x14ac:dyDescent="0.25">
      <c r="A218" s="76">
        <v>216</v>
      </c>
      <c r="B218" s="5" t="s">
        <v>247</v>
      </c>
      <c r="C218" s="5" t="s">
        <v>234</v>
      </c>
      <c r="D218" s="5" t="s">
        <v>227</v>
      </c>
      <c r="E218" s="5" t="s">
        <v>40</v>
      </c>
      <c r="F218" s="17" t="s">
        <v>248</v>
      </c>
      <c r="G218" s="23">
        <v>1</v>
      </c>
      <c r="H218" s="23">
        <v>280</v>
      </c>
      <c r="I218" s="23">
        <f t="shared" si="6"/>
        <v>280</v>
      </c>
      <c r="J218" s="5"/>
      <c r="K218" s="5"/>
      <c r="L218" s="76"/>
    </row>
    <row r="219" spans="1:12" x14ac:dyDescent="0.25">
      <c r="A219" s="4">
        <v>217</v>
      </c>
      <c r="B219" s="5" t="s">
        <v>249</v>
      </c>
      <c r="C219" s="5" t="s">
        <v>250</v>
      </c>
      <c r="D219" s="5" t="s">
        <v>245</v>
      </c>
      <c r="E219" s="5" t="s">
        <v>40</v>
      </c>
      <c r="F219" s="17" t="s">
        <v>251</v>
      </c>
      <c r="G219" s="23">
        <v>1</v>
      </c>
      <c r="H219" s="23">
        <v>450</v>
      </c>
      <c r="I219" s="23">
        <f t="shared" si="6"/>
        <v>450</v>
      </c>
      <c r="J219" s="5"/>
      <c r="K219" s="5"/>
      <c r="L219" s="76"/>
    </row>
    <row r="220" spans="1:12" x14ac:dyDescent="0.25">
      <c r="A220" s="4">
        <v>218</v>
      </c>
      <c r="B220" s="5" t="s">
        <v>252</v>
      </c>
      <c r="C220" s="5" t="s">
        <v>253</v>
      </c>
      <c r="D220" s="5" t="s">
        <v>245</v>
      </c>
      <c r="E220" s="5" t="s">
        <v>40</v>
      </c>
      <c r="F220" s="17" t="s">
        <v>254</v>
      </c>
      <c r="G220" s="23">
        <v>1</v>
      </c>
      <c r="H220" s="23">
        <v>450</v>
      </c>
      <c r="I220" s="23">
        <f t="shared" si="6"/>
        <v>450</v>
      </c>
      <c r="J220" s="5"/>
      <c r="K220" s="5"/>
      <c r="L220" s="76"/>
    </row>
    <row r="221" spans="1:12" x14ac:dyDescent="0.25">
      <c r="A221" s="4">
        <v>219</v>
      </c>
      <c r="B221" s="5" t="s">
        <v>255</v>
      </c>
      <c r="C221" s="5" t="s">
        <v>234</v>
      </c>
      <c r="D221" s="5" t="s">
        <v>227</v>
      </c>
      <c r="E221" s="5" t="s">
        <v>40</v>
      </c>
      <c r="F221" s="17" t="s">
        <v>256</v>
      </c>
      <c r="G221" s="23">
        <v>1</v>
      </c>
      <c r="H221" s="23">
        <v>280</v>
      </c>
      <c r="I221" s="23">
        <f t="shared" si="6"/>
        <v>280</v>
      </c>
      <c r="J221" s="5"/>
      <c r="K221" s="5"/>
      <c r="L221" s="76"/>
    </row>
    <row r="222" spans="1:12" x14ac:dyDescent="0.25">
      <c r="A222" s="4">
        <v>220</v>
      </c>
      <c r="B222" s="5" t="s">
        <v>257</v>
      </c>
      <c r="C222" s="5" t="s">
        <v>253</v>
      </c>
      <c r="D222" s="5" t="s">
        <v>245</v>
      </c>
      <c r="E222" s="5" t="s">
        <v>40</v>
      </c>
      <c r="F222" s="17" t="s">
        <v>258</v>
      </c>
      <c r="G222" s="23">
        <v>1</v>
      </c>
      <c r="H222" s="23">
        <v>450</v>
      </c>
      <c r="I222" s="23">
        <f t="shared" si="6"/>
        <v>450</v>
      </c>
      <c r="J222" s="5"/>
      <c r="K222" s="5"/>
      <c r="L222" s="76"/>
    </row>
    <row r="223" spans="1:12" x14ac:dyDescent="0.25">
      <c r="A223" s="76">
        <v>221</v>
      </c>
      <c r="B223" s="5" t="s">
        <v>259</v>
      </c>
      <c r="C223" s="5" t="s">
        <v>217</v>
      </c>
      <c r="D223" s="5" t="s">
        <v>227</v>
      </c>
      <c r="E223" s="5" t="s">
        <v>40</v>
      </c>
      <c r="F223" s="17" t="s">
        <v>260</v>
      </c>
      <c r="G223" s="23">
        <v>1</v>
      </c>
      <c r="H223" s="23">
        <v>280</v>
      </c>
      <c r="I223" s="23">
        <f t="shared" si="6"/>
        <v>280</v>
      </c>
      <c r="J223" s="5"/>
      <c r="K223" s="5"/>
      <c r="L223" s="76"/>
    </row>
    <row r="224" spans="1:12" x14ac:dyDescent="0.25">
      <c r="A224" s="4">
        <v>222</v>
      </c>
      <c r="B224" s="5" t="s">
        <v>261</v>
      </c>
      <c r="C224" s="5" t="s">
        <v>217</v>
      </c>
      <c r="D224" s="5" t="s">
        <v>227</v>
      </c>
      <c r="E224" s="5" t="s">
        <v>40</v>
      </c>
      <c r="F224" s="17" t="s">
        <v>262</v>
      </c>
      <c r="G224" s="23">
        <v>1</v>
      </c>
      <c r="H224" s="23">
        <v>280</v>
      </c>
      <c r="I224" s="23">
        <f t="shared" si="6"/>
        <v>280</v>
      </c>
      <c r="J224" s="5"/>
      <c r="K224" s="5"/>
      <c r="L224" s="76"/>
    </row>
    <row r="225" spans="1:12" x14ac:dyDescent="0.25">
      <c r="A225" s="4">
        <v>223</v>
      </c>
      <c r="B225" s="5" t="s">
        <v>263</v>
      </c>
      <c r="C225" s="5" t="s">
        <v>264</v>
      </c>
      <c r="D225" s="5" t="s">
        <v>183</v>
      </c>
      <c r="E225" s="5" t="s">
        <v>40</v>
      </c>
      <c r="F225" s="17" t="s">
        <v>265</v>
      </c>
      <c r="G225" s="23">
        <v>1</v>
      </c>
      <c r="H225" s="23">
        <v>280</v>
      </c>
      <c r="I225" s="23">
        <f t="shared" si="6"/>
        <v>280</v>
      </c>
      <c r="J225" s="5"/>
      <c r="K225" s="5"/>
      <c r="L225" s="76"/>
    </row>
    <row r="226" spans="1:12" x14ac:dyDescent="0.25">
      <c r="A226" s="4">
        <v>224</v>
      </c>
      <c r="B226" s="5" t="s">
        <v>266</v>
      </c>
      <c r="C226" s="5" t="s">
        <v>264</v>
      </c>
      <c r="D226" s="5" t="s">
        <v>183</v>
      </c>
      <c r="E226" s="5" t="s">
        <v>40</v>
      </c>
      <c r="F226" s="17" t="s">
        <v>267</v>
      </c>
      <c r="G226" s="23">
        <v>1</v>
      </c>
      <c r="H226" s="23">
        <v>280</v>
      </c>
      <c r="I226" s="23">
        <f t="shared" si="6"/>
        <v>280</v>
      </c>
      <c r="J226" s="5"/>
      <c r="K226" s="5"/>
      <c r="L226" s="76"/>
    </row>
    <row r="227" spans="1:12" x14ac:dyDescent="0.25">
      <c r="A227" s="4">
        <v>225</v>
      </c>
      <c r="B227" s="5" t="s">
        <v>268</v>
      </c>
      <c r="C227" s="5" t="s">
        <v>269</v>
      </c>
      <c r="D227" s="5" t="s">
        <v>183</v>
      </c>
      <c r="E227" s="5" t="s">
        <v>40</v>
      </c>
      <c r="F227" s="17" t="s">
        <v>270</v>
      </c>
      <c r="G227" s="23">
        <v>1</v>
      </c>
      <c r="H227" s="23">
        <v>400</v>
      </c>
      <c r="I227" s="23">
        <f t="shared" si="6"/>
        <v>400</v>
      </c>
      <c r="J227" s="5"/>
      <c r="K227" s="5"/>
      <c r="L227" s="76"/>
    </row>
    <row r="228" spans="1:12" x14ac:dyDescent="0.25">
      <c r="A228" s="76">
        <v>226</v>
      </c>
      <c r="B228" s="5" t="s">
        <v>271</v>
      </c>
      <c r="C228" s="5" t="s">
        <v>269</v>
      </c>
      <c r="D228" s="5" t="s">
        <v>272</v>
      </c>
      <c r="E228" s="5" t="s">
        <v>40</v>
      </c>
      <c r="F228" s="17" t="s">
        <v>273</v>
      </c>
      <c r="G228" s="23">
        <v>1</v>
      </c>
      <c r="H228" s="23">
        <v>400</v>
      </c>
      <c r="I228" s="23">
        <f t="shared" si="6"/>
        <v>400</v>
      </c>
      <c r="J228" s="5"/>
      <c r="K228" s="5"/>
      <c r="L228" s="76"/>
    </row>
    <row r="229" spans="1:12" x14ac:dyDescent="0.25">
      <c r="A229" s="4">
        <v>227</v>
      </c>
      <c r="B229" s="5" t="s">
        <v>274</v>
      </c>
      <c r="C229" s="5" t="s">
        <v>264</v>
      </c>
      <c r="D229" s="5" t="s">
        <v>272</v>
      </c>
      <c r="E229" s="5" t="s">
        <v>40</v>
      </c>
      <c r="F229" s="17" t="s">
        <v>275</v>
      </c>
      <c r="G229" s="23">
        <v>1</v>
      </c>
      <c r="H229" s="23">
        <v>280</v>
      </c>
      <c r="I229" s="23">
        <f t="shared" si="6"/>
        <v>280</v>
      </c>
      <c r="J229" s="5"/>
      <c r="K229" s="5"/>
      <c r="L229" s="76"/>
    </row>
    <row r="230" spans="1:12" x14ac:dyDescent="0.25">
      <c r="A230" s="4">
        <v>228</v>
      </c>
      <c r="B230" s="5" t="s">
        <v>276</v>
      </c>
      <c r="C230" s="5" t="s">
        <v>264</v>
      </c>
      <c r="D230" s="5" t="s">
        <v>272</v>
      </c>
      <c r="E230" s="5" t="s">
        <v>40</v>
      </c>
      <c r="F230" s="17" t="s">
        <v>275</v>
      </c>
      <c r="G230" s="23">
        <v>1</v>
      </c>
      <c r="H230" s="23">
        <v>280</v>
      </c>
      <c r="I230" s="23">
        <f t="shared" si="6"/>
        <v>280</v>
      </c>
      <c r="J230" s="5"/>
      <c r="K230" s="5"/>
      <c r="L230" s="76"/>
    </row>
    <row r="231" spans="1:12" x14ac:dyDescent="0.25">
      <c r="A231" s="4">
        <v>229</v>
      </c>
      <c r="B231" s="5" t="s">
        <v>277</v>
      </c>
      <c r="C231" s="5" t="s">
        <v>278</v>
      </c>
      <c r="D231" s="5" t="s">
        <v>272</v>
      </c>
      <c r="E231" s="5" t="s">
        <v>40</v>
      </c>
      <c r="F231" s="17" t="s">
        <v>279</v>
      </c>
      <c r="G231" s="23">
        <v>1</v>
      </c>
      <c r="H231" s="23">
        <v>280</v>
      </c>
      <c r="I231" s="23">
        <f t="shared" si="6"/>
        <v>280</v>
      </c>
      <c r="J231" s="5"/>
      <c r="K231" s="5"/>
      <c r="L231" s="76"/>
    </row>
    <row r="232" spans="1:12" x14ac:dyDescent="0.25">
      <c r="A232" s="4">
        <v>230</v>
      </c>
      <c r="B232" s="5" t="s">
        <v>280</v>
      </c>
      <c r="C232" s="5" t="s">
        <v>281</v>
      </c>
      <c r="D232" s="5" t="s">
        <v>183</v>
      </c>
      <c r="E232" s="5" t="s">
        <v>40</v>
      </c>
      <c r="F232" s="17" t="s">
        <v>282</v>
      </c>
      <c r="G232" s="23">
        <v>1</v>
      </c>
      <c r="H232" s="23">
        <v>280</v>
      </c>
      <c r="I232" s="23">
        <f t="shared" si="6"/>
        <v>280</v>
      </c>
      <c r="J232" s="5"/>
      <c r="K232" s="5"/>
      <c r="L232" s="76"/>
    </row>
    <row r="233" spans="1:12" x14ac:dyDescent="0.25">
      <c r="A233" s="76">
        <v>231</v>
      </c>
      <c r="B233" s="5" t="s">
        <v>283</v>
      </c>
      <c r="C233" s="5" t="s">
        <v>264</v>
      </c>
      <c r="D233" s="5" t="s">
        <v>183</v>
      </c>
      <c r="E233" s="5" t="s">
        <v>40</v>
      </c>
      <c r="F233" s="17" t="s">
        <v>284</v>
      </c>
      <c r="G233" s="23">
        <v>1</v>
      </c>
      <c r="H233" s="23">
        <v>280</v>
      </c>
      <c r="I233" s="23">
        <f t="shared" si="6"/>
        <v>280</v>
      </c>
      <c r="J233" s="5"/>
      <c r="K233" s="5"/>
      <c r="L233" s="76"/>
    </row>
    <row r="234" spans="1:12" x14ac:dyDescent="0.25">
      <c r="A234" s="4">
        <v>232</v>
      </c>
      <c r="B234" s="5" t="s">
        <v>285</v>
      </c>
      <c r="C234" s="5" t="s">
        <v>286</v>
      </c>
      <c r="D234" s="5" t="s">
        <v>183</v>
      </c>
      <c r="E234" s="5" t="s">
        <v>40</v>
      </c>
      <c r="F234" s="17" t="s">
        <v>287</v>
      </c>
      <c r="G234" s="23">
        <v>1</v>
      </c>
      <c r="H234" s="23">
        <v>280</v>
      </c>
      <c r="I234" s="23">
        <f t="shared" si="6"/>
        <v>280</v>
      </c>
      <c r="J234" s="5"/>
      <c r="K234" s="5"/>
      <c r="L234" s="76"/>
    </row>
    <row r="235" spans="1:12" x14ac:dyDescent="0.25">
      <c r="A235" s="4">
        <v>233</v>
      </c>
      <c r="B235" s="5" t="s">
        <v>288</v>
      </c>
      <c r="C235" s="5" t="s">
        <v>286</v>
      </c>
      <c r="D235" s="5" t="s">
        <v>183</v>
      </c>
      <c r="E235" s="5" t="s">
        <v>40</v>
      </c>
      <c r="F235" s="17" t="s">
        <v>289</v>
      </c>
      <c r="G235" s="23">
        <v>1</v>
      </c>
      <c r="H235" s="23">
        <v>280</v>
      </c>
      <c r="I235" s="23">
        <f t="shared" si="6"/>
        <v>280</v>
      </c>
      <c r="J235" s="5"/>
      <c r="K235" s="5"/>
      <c r="L235" s="76"/>
    </row>
    <row r="236" spans="1:12" x14ac:dyDescent="0.25">
      <c r="A236" s="4">
        <v>234</v>
      </c>
      <c r="B236" s="5" t="s">
        <v>290</v>
      </c>
      <c r="C236" s="5" t="s">
        <v>291</v>
      </c>
      <c r="D236" s="5" t="s">
        <v>183</v>
      </c>
      <c r="E236" s="5" t="s">
        <v>40</v>
      </c>
      <c r="F236" s="17" t="s">
        <v>292</v>
      </c>
      <c r="G236" s="23">
        <v>1</v>
      </c>
      <c r="H236" s="23">
        <v>280</v>
      </c>
      <c r="I236" s="23">
        <f t="shared" ref="I236:I272" si="7">(H236*G236)</f>
        <v>280</v>
      </c>
      <c r="J236" s="5"/>
      <c r="K236" s="5"/>
      <c r="L236" s="76"/>
    </row>
    <row r="237" spans="1:12" x14ac:dyDescent="0.25">
      <c r="A237" s="4">
        <v>235</v>
      </c>
      <c r="B237" s="5" t="s">
        <v>293</v>
      </c>
      <c r="C237" s="5" t="s">
        <v>291</v>
      </c>
      <c r="D237" s="5" t="s">
        <v>183</v>
      </c>
      <c r="E237" s="5" t="s">
        <v>40</v>
      </c>
      <c r="F237" s="17" t="s">
        <v>294</v>
      </c>
      <c r="G237" s="23">
        <v>1</v>
      </c>
      <c r="H237" s="23">
        <v>280</v>
      </c>
      <c r="I237" s="23">
        <f t="shared" si="7"/>
        <v>280</v>
      </c>
      <c r="J237" s="5"/>
      <c r="K237" s="5"/>
      <c r="L237" s="76"/>
    </row>
    <row r="238" spans="1:12" x14ac:dyDescent="0.25">
      <c r="A238" s="76">
        <v>236</v>
      </c>
      <c r="B238" s="5" t="s">
        <v>295</v>
      </c>
      <c r="C238" s="5" t="s">
        <v>291</v>
      </c>
      <c r="D238" s="5" t="s">
        <v>183</v>
      </c>
      <c r="E238" s="5" t="s">
        <v>40</v>
      </c>
      <c r="F238" s="17" t="s">
        <v>296</v>
      </c>
      <c r="G238" s="23">
        <v>1</v>
      </c>
      <c r="H238" s="23">
        <v>280</v>
      </c>
      <c r="I238" s="23">
        <f t="shared" si="7"/>
        <v>280</v>
      </c>
      <c r="J238" s="5"/>
      <c r="K238" s="5"/>
      <c r="L238" s="76"/>
    </row>
    <row r="239" spans="1:12" x14ac:dyDescent="0.25">
      <c r="A239" s="4">
        <v>237</v>
      </c>
      <c r="B239" s="5" t="s">
        <v>297</v>
      </c>
      <c r="C239" s="5" t="s">
        <v>298</v>
      </c>
      <c r="D239" s="5" t="s">
        <v>183</v>
      </c>
      <c r="E239" s="5" t="s">
        <v>40</v>
      </c>
      <c r="F239" s="17" t="s">
        <v>299</v>
      </c>
      <c r="G239" s="23">
        <v>1</v>
      </c>
      <c r="H239" s="23">
        <v>280</v>
      </c>
      <c r="I239" s="23">
        <f t="shared" si="7"/>
        <v>280</v>
      </c>
      <c r="J239" s="5"/>
      <c r="K239" s="5"/>
      <c r="L239" s="76"/>
    </row>
    <row r="240" spans="1:12" x14ac:dyDescent="0.25">
      <c r="A240" s="4">
        <v>238</v>
      </c>
      <c r="B240" s="5" t="s">
        <v>300</v>
      </c>
      <c r="C240" s="5" t="s">
        <v>301</v>
      </c>
      <c r="D240" s="5" t="s">
        <v>183</v>
      </c>
      <c r="E240" s="5" t="s">
        <v>40</v>
      </c>
      <c r="F240" s="17" t="s">
        <v>302</v>
      </c>
      <c r="G240" s="23">
        <v>1</v>
      </c>
      <c r="H240" s="23">
        <v>280</v>
      </c>
      <c r="I240" s="23">
        <f t="shared" si="7"/>
        <v>280</v>
      </c>
      <c r="J240" s="5"/>
      <c r="K240" s="5"/>
      <c r="L240" s="76"/>
    </row>
    <row r="241" spans="1:12" x14ac:dyDescent="0.25">
      <c r="A241" s="4">
        <v>239</v>
      </c>
      <c r="B241" s="5" t="s">
        <v>303</v>
      </c>
      <c r="C241" s="5" t="s">
        <v>301</v>
      </c>
      <c r="D241" s="5" t="s">
        <v>183</v>
      </c>
      <c r="E241" s="5" t="s">
        <v>40</v>
      </c>
      <c r="F241" s="17" t="s">
        <v>304</v>
      </c>
      <c r="G241" s="23">
        <v>1</v>
      </c>
      <c r="H241" s="23">
        <v>280</v>
      </c>
      <c r="I241" s="23">
        <f t="shared" si="7"/>
        <v>280</v>
      </c>
      <c r="J241" s="5"/>
      <c r="K241" s="5"/>
      <c r="L241" s="76"/>
    </row>
    <row r="242" spans="1:12" x14ac:dyDescent="0.25">
      <c r="A242" s="4">
        <v>240</v>
      </c>
      <c r="B242" s="5" t="s">
        <v>305</v>
      </c>
      <c r="C242" s="5" t="s">
        <v>291</v>
      </c>
      <c r="D242" s="5" t="s">
        <v>183</v>
      </c>
      <c r="E242" s="5" t="s">
        <v>40</v>
      </c>
      <c r="F242" s="17" t="s">
        <v>306</v>
      </c>
      <c r="G242" s="23">
        <v>1</v>
      </c>
      <c r="H242" s="23">
        <v>280</v>
      </c>
      <c r="I242" s="23">
        <f t="shared" si="7"/>
        <v>280</v>
      </c>
      <c r="J242" s="5"/>
      <c r="K242" s="5"/>
      <c r="L242" s="76"/>
    </row>
    <row r="243" spans="1:12" x14ac:dyDescent="0.25">
      <c r="A243" s="76">
        <v>241</v>
      </c>
      <c r="B243" s="5" t="s">
        <v>307</v>
      </c>
      <c r="C243" s="5" t="s">
        <v>308</v>
      </c>
      <c r="D243" s="5" t="s">
        <v>183</v>
      </c>
      <c r="E243" s="5" t="s">
        <v>40</v>
      </c>
      <c r="F243" s="17" t="s">
        <v>309</v>
      </c>
      <c r="G243" s="23">
        <v>1</v>
      </c>
      <c r="H243" s="23">
        <v>280</v>
      </c>
      <c r="I243" s="23">
        <f t="shared" si="7"/>
        <v>280</v>
      </c>
      <c r="J243" s="5"/>
      <c r="K243" s="5"/>
      <c r="L243" s="76"/>
    </row>
    <row r="244" spans="1:12" x14ac:dyDescent="0.25">
      <c r="A244" s="4">
        <v>242</v>
      </c>
      <c r="B244" s="5" t="s">
        <v>310</v>
      </c>
      <c r="C244" s="5" t="s">
        <v>281</v>
      </c>
      <c r="D244" s="5" t="s">
        <v>183</v>
      </c>
      <c r="E244" s="5" t="s">
        <v>40</v>
      </c>
      <c r="F244" s="17" t="s">
        <v>311</v>
      </c>
      <c r="G244" s="23">
        <v>1</v>
      </c>
      <c r="H244" s="23">
        <v>280</v>
      </c>
      <c r="I244" s="23">
        <f t="shared" si="7"/>
        <v>280</v>
      </c>
      <c r="J244" s="5"/>
      <c r="K244" s="5"/>
      <c r="L244" s="76"/>
    </row>
    <row r="245" spans="1:12" x14ac:dyDescent="0.25">
      <c r="A245" s="4">
        <v>243</v>
      </c>
      <c r="B245" s="5" t="s">
        <v>312</v>
      </c>
      <c r="C245" s="5" t="s">
        <v>313</v>
      </c>
      <c r="D245" s="5" t="s">
        <v>183</v>
      </c>
      <c r="E245" s="5" t="s">
        <v>40</v>
      </c>
      <c r="F245" s="17" t="s">
        <v>314</v>
      </c>
      <c r="G245" s="23">
        <v>1</v>
      </c>
      <c r="H245" s="23">
        <v>280</v>
      </c>
      <c r="I245" s="23">
        <f t="shared" si="7"/>
        <v>280</v>
      </c>
      <c r="J245" s="5"/>
      <c r="K245" s="5"/>
      <c r="L245" s="76"/>
    </row>
    <row r="246" spans="1:12" x14ac:dyDescent="0.25">
      <c r="A246" s="4">
        <v>244</v>
      </c>
      <c r="B246" s="5" t="s">
        <v>315</v>
      </c>
      <c r="C246" s="5" t="s">
        <v>316</v>
      </c>
      <c r="D246" s="5" t="s">
        <v>183</v>
      </c>
      <c r="E246" s="5" t="s">
        <v>40</v>
      </c>
      <c r="F246" s="17" t="s">
        <v>317</v>
      </c>
      <c r="G246" s="23">
        <v>1</v>
      </c>
      <c r="H246" s="23">
        <v>280</v>
      </c>
      <c r="I246" s="23">
        <f t="shared" si="7"/>
        <v>280</v>
      </c>
      <c r="J246" s="5"/>
      <c r="K246" s="5"/>
      <c r="L246" s="76"/>
    </row>
    <row r="247" spans="1:12" x14ac:dyDescent="0.25">
      <c r="A247" s="4">
        <v>245</v>
      </c>
      <c r="B247" s="5" t="s">
        <v>318</v>
      </c>
      <c r="C247" s="5" t="s">
        <v>298</v>
      </c>
      <c r="D247" s="5" t="s">
        <v>183</v>
      </c>
      <c r="E247" s="5" t="s">
        <v>40</v>
      </c>
      <c r="F247" s="17" t="s">
        <v>319</v>
      </c>
      <c r="G247" s="23">
        <v>1</v>
      </c>
      <c r="H247" s="23">
        <v>280</v>
      </c>
      <c r="I247" s="23">
        <f t="shared" si="7"/>
        <v>280</v>
      </c>
      <c r="J247" s="5"/>
      <c r="K247" s="5"/>
      <c r="L247" s="76"/>
    </row>
    <row r="248" spans="1:12" x14ac:dyDescent="0.25">
      <c r="A248" s="76">
        <v>246</v>
      </c>
      <c r="B248" s="5" t="s">
        <v>320</v>
      </c>
      <c r="C248" s="5" t="s">
        <v>286</v>
      </c>
      <c r="D248" s="5" t="s">
        <v>183</v>
      </c>
      <c r="E248" s="5" t="s">
        <v>40</v>
      </c>
      <c r="F248" s="17" t="s">
        <v>321</v>
      </c>
      <c r="G248" s="23">
        <v>1</v>
      </c>
      <c r="H248" s="23">
        <v>280</v>
      </c>
      <c r="I248" s="23">
        <f t="shared" si="7"/>
        <v>280</v>
      </c>
      <c r="J248" s="5"/>
      <c r="K248" s="5"/>
      <c r="L248" s="76"/>
    </row>
    <row r="249" spans="1:12" x14ac:dyDescent="0.25">
      <c r="A249" s="4">
        <v>247</v>
      </c>
      <c r="B249" s="5" t="s">
        <v>322</v>
      </c>
      <c r="C249" s="5" t="s">
        <v>281</v>
      </c>
      <c r="D249" s="5" t="s">
        <v>183</v>
      </c>
      <c r="E249" s="5" t="s">
        <v>40</v>
      </c>
      <c r="F249" s="17" t="s">
        <v>323</v>
      </c>
      <c r="G249" s="23">
        <v>1</v>
      </c>
      <c r="H249" s="23">
        <v>280</v>
      </c>
      <c r="I249" s="23">
        <f t="shared" si="7"/>
        <v>280</v>
      </c>
      <c r="J249" s="5"/>
      <c r="K249" s="5"/>
      <c r="L249" s="76"/>
    </row>
    <row r="250" spans="1:12" x14ac:dyDescent="0.25">
      <c r="A250" s="4">
        <v>248</v>
      </c>
      <c r="B250" s="5" t="s">
        <v>324</v>
      </c>
      <c r="C250" s="5" t="s">
        <v>281</v>
      </c>
      <c r="D250" s="5" t="s">
        <v>183</v>
      </c>
      <c r="E250" s="5" t="s">
        <v>40</v>
      </c>
      <c r="F250" s="17" t="s">
        <v>325</v>
      </c>
      <c r="G250" s="23">
        <v>1</v>
      </c>
      <c r="H250" s="23">
        <v>280</v>
      </c>
      <c r="I250" s="23">
        <f t="shared" si="7"/>
        <v>280</v>
      </c>
      <c r="J250" s="5"/>
      <c r="K250" s="5"/>
      <c r="L250" s="76"/>
    </row>
    <row r="251" spans="1:12" x14ac:dyDescent="0.25">
      <c r="A251" s="4">
        <v>249</v>
      </c>
      <c r="B251" s="5" t="s">
        <v>326</v>
      </c>
      <c r="C251" s="5" t="s">
        <v>291</v>
      </c>
      <c r="D251" s="5" t="s">
        <v>183</v>
      </c>
      <c r="E251" s="5" t="s">
        <v>40</v>
      </c>
      <c r="F251" s="17" t="s">
        <v>327</v>
      </c>
      <c r="G251" s="23">
        <v>1</v>
      </c>
      <c r="H251" s="23">
        <v>280</v>
      </c>
      <c r="I251" s="23">
        <f t="shared" si="7"/>
        <v>280</v>
      </c>
      <c r="J251" s="5"/>
      <c r="K251" s="5"/>
      <c r="L251" s="76"/>
    </row>
    <row r="252" spans="1:12" x14ac:dyDescent="0.25">
      <c r="A252" s="4">
        <v>250</v>
      </c>
      <c r="B252" s="5" t="s">
        <v>328</v>
      </c>
      <c r="C252" s="5" t="s">
        <v>291</v>
      </c>
      <c r="D252" s="5" t="s">
        <v>183</v>
      </c>
      <c r="E252" s="5" t="s">
        <v>40</v>
      </c>
      <c r="F252" s="17" t="s">
        <v>329</v>
      </c>
      <c r="G252" s="23">
        <v>1</v>
      </c>
      <c r="H252" s="23">
        <v>280</v>
      </c>
      <c r="I252" s="23">
        <f t="shared" si="7"/>
        <v>280</v>
      </c>
      <c r="J252" s="5"/>
      <c r="K252" s="5"/>
      <c r="L252" s="76"/>
    </row>
    <row r="253" spans="1:12" x14ac:dyDescent="0.25">
      <c r="A253" s="76">
        <v>251</v>
      </c>
      <c r="B253" s="5" t="s">
        <v>330</v>
      </c>
      <c r="C253" s="5" t="s">
        <v>291</v>
      </c>
      <c r="D253" s="5" t="s">
        <v>183</v>
      </c>
      <c r="E253" s="5" t="s">
        <v>40</v>
      </c>
      <c r="F253" s="17" t="s">
        <v>331</v>
      </c>
      <c r="G253" s="23">
        <v>1</v>
      </c>
      <c r="H253" s="23">
        <v>280</v>
      </c>
      <c r="I253" s="23">
        <f t="shared" si="7"/>
        <v>280</v>
      </c>
      <c r="J253" s="5"/>
      <c r="K253" s="5"/>
      <c r="L253" s="76"/>
    </row>
    <row r="254" spans="1:12" x14ac:dyDescent="0.25">
      <c r="A254" s="4">
        <v>252</v>
      </c>
      <c r="B254" s="5" t="s">
        <v>332</v>
      </c>
      <c r="C254" s="5" t="s">
        <v>333</v>
      </c>
      <c r="D254" s="5" t="s">
        <v>183</v>
      </c>
      <c r="E254" s="5" t="s">
        <v>40</v>
      </c>
      <c r="F254" s="17" t="s">
        <v>334</v>
      </c>
      <c r="G254" s="23">
        <v>1</v>
      </c>
      <c r="H254" s="23">
        <v>280</v>
      </c>
      <c r="I254" s="23">
        <f t="shared" si="7"/>
        <v>280</v>
      </c>
      <c r="J254" s="5"/>
      <c r="K254" s="5"/>
      <c r="L254" s="76"/>
    </row>
    <row r="255" spans="1:12" x14ac:dyDescent="0.25">
      <c r="A255" s="4">
        <v>253</v>
      </c>
      <c r="B255" s="5" t="s">
        <v>335</v>
      </c>
      <c r="C255" s="5" t="s">
        <v>281</v>
      </c>
      <c r="D255" s="5" t="s">
        <v>183</v>
      </c>
      <c r="E255" s="5" t="s">
        <v>40</v>
      </c>
      <c r="F255" s="17" t="s">
        <v>336</v>
      </c>
      <c r="G255" s="23">
        <v>1</v>
      </c>
      <c r="H255" s="23">
        <v>280</v>
      </c>
      <c r="I255" s="23">
        <f t="shared" si="7"/>
        <v>280</v>
      </c>
      <c r="J255" s="5"/>
      <c r="K255" s="5"/>
      <c r="L255" s="76"/>
    </row>
    <row r="256" spans="1:12" x14ac:dyDescent="0.25">
      <c r="A256" s="4">
        <v>254</v>
      </c>
      <c r="B256" s="5" t="s">
        <v>337</v>
      </c>
      <c r="C256" s="5" t="s">
        <v>338</v>
      </c>
      <c r="D256" s="5" t="s">
        <v>183</v>
      </c>
      <c r="E256" s="5" t="s">
        <v>40</v>
      </c>
      <c r="F256" s="17" t="s">
        <v>339</v>
      </c>
      <c r="G256" s="23">
        <v>1</v>
      </c>
      <c r="H256" s="23">
        <v>280</v>
      </c>
      <c r="I256" s="23">
        <f t="shared" si="7"/>
        <v>280</v>
      </c>
      <c r="J256" s="5"/>
      <c r="K256" s="5"/>
      <c r="L256" s="76"/>
    </row>
    <row r="257" spans="1:12" x14ac:dyDescent="0.25">
      <c r="A257" s="4">
        <v>255</v>
      </c>
      <c r="B257" s="5" t="s">
        <v>340</v>
      </c>
      <c r="C257" s="5" t="s">
        <v>341</v>
      </c>
      <c r="D257" s="5" t="s">
        <v>183</v>
      </c>
      <c r="E257" s="5" t="s">
        <v>40</v>
      </c>
      <c r="F257" s="17" t="s">
        <v>342</v>
      </c>
      <c r="G257" s="23">
        <v>1</v>
      </c>
      <c r="H257" s="23">
        <v>280</v>
      </c>
      <c r="I257" s="23">
        <f t="shared" si="7"/>
        <v>280</v>
      </c>
      <c r="J257" s="5"/>
      <c r="K257" s="5"/>
      <c r="L257" s="76"/>
    </row>
    <row r="258" spans="1:12" x14ac:dyDescent="0.25">
      <c r="A258" s="76">
        <v>256</v>
      </c>
      <c r="B258" s="5" t="s">
        <v>343</v>
      </c>
      <c r="C258" s="5" t="s">
        <v>344</v>
      </c>
      <c r="D258" s="5" t="s">
        <v>183</v>
      </c>
      <c r="E258" s="5" t="s">
        <v>40</v>
      </c>
      <c r="F258" s="17" t="s">
        <v>345</v>
      </c>
      <c r="G258" s="23">
        <v>1</v>
      </c>
      <c r="H258" s="23">
        <v>250</v>
      </c>
      <c r="I258" s="23">
        <f t="shared" si="7"/>
        <v>250</v>
      </c>
      <c r="J258" s="5"/>
      <c r="K258" s="5"/>
      <c r="L258" s="76"/>
    </row>
    <row r="259" spans="1:12" x14ac:dyDescent="0.25">
      <c r="A259" s="4">
        <v>257</v>
      </c>
      <c r="B259" s="5" t="s">
        <v>346</v>
      </c>
      <c r="C259" s="5" t="s">
        <v>347</v>
      </c>
      <c r="D259" s="5" t="s">
        <v>183</v>
      </c>
      <c r="E259" s="5" t="s">
        <v>40</v>
      </c>
      <c r="F259" s="17" t="s">
        <v>348</v>
      </c>
      <c r="G259" s="23">
        <v>1</v>
      </c>
      <c r="H259" s="23">
        <v>250</v>
      </c>
      <c r="I259" s="23">
        <f t="shared" si="7"/>
        <v>250</v>
      </c>
      <c r="J259" s="5"/>
      <c r="K259" s="5"/>
      <c r="L259" s="76"/>
    </row>
    <row r="260" spans="1:12" x14ac:dyDescent="0.25">
      <c r="A260" s="4">
        <v>258</v>
      </c>
      <c r="B260" s="5" t="s">
        <v>349</v>
      </c>
      <c r="C260" s="5" t="s">
        <v>350</v>
      </c>
      <c r="D260" s="5" t="s">
        <v>183</v>
      </c>
      <c r="E260" s="5" t="s">
        <v>40</v>
      </c>
      <c r="F260" s="17" t="s">
        <v>351</v>
      </c>
      <c r="G260" s="23">
        <v>1</v>
      </c>
      <c r="H260" s="23">
        <v>250</v>
      </c>
      <c r="I260" s="23">
        <f t="shared" si="7"/>
        <v>250</v>
      </c>
      <c r="J260" s="5"/>
      <c r="K260" s="5"/>
      <c r="L260" s="76"/>
    </row>
    <row r="261" spans="1:12" x14ac:dyDescent="0.25">
      <c r="A261" s="4">
        <v>259</v>
      </c>
      <c r="B261" s="5" t="s">
        <v>352</v>
      </c>
      <c r="C261" s="5" t="s">
        <v>353</v>
      </c>
      <c r="D261" s="5" t="s">
        <v>183</v>
      </c>
      <c r="E261" s="5" t="s">
        <v>40</v>
      </c>
      <c r="F261" s="17" t="s">
        <v>354</v>
      </c>
      <c r="G261" s="23">
        <v>1</v>
      </c>
      <c r="H261" s="23">
        <v>250</v>
      </c>
      <c r="I261" s="23">
        <f t="shared" si="7"/>
        <v>250</v>
      </c>
      <c r="J261" s="5"/>
      <c r="K261" s="5"/>
      <c r="L261" s="76"/>
    </row>
    <row r="262" spans="1:12" x14ac:dyDescent="0.25">
      <c r="A262" s="4">
        <v>260</v>
      </c>
      <c r="B262" s="5" t="s">
        <v>355</v>
      </c>
      <c r="C262" s="5" t="s">
        <v>356</v>
      </c>
      <c r="D262" s="5" t="s">
        <v>183</v>
      </c>
      <c r="E262" s="5" t="s">
        <v>40</v>
      </c>
      <c r="F262" s="17" t="s">
        <v>357</v>
      </c>
      <c r="G262" s="23">
        <v>1</v>
      </c>
      <c r="H262" s="23">
        <v>280</v>
      </c>
      <c r="I262" s="23">
        <f t="shared" si="7"/>
        <v>280</v>
      </c>
      <c r="J262" s="5"/>
      <c r="K262" s="5"/>
      <c r="L262" s="76"/>
    </row>
    <row r="263" spans="1:12" x14ac:dyDescent="0.25">
      <c r="A263" s="76">
        <v>261</v>
      </c>
      <c r="B263" s="5" t="s">
        <v>358</v>
      </c>
      <c r="C263" s="5" t="s">
        <v>298</v>
      </c>
      <c r="D263" s="5" t="s">
        <v>183</v>
      </c>
      <c r="E263" s="5" t="s">
        <v>40</v>
      </c>
      <c r="F263" s="17" t="s">
        <v>359</v>
      </c>
      <c r="G263" s="23">
        <v>1</v>
      </c>
      <c r="H263" s="23">
        <v>280</v>
      </c>
      <c r="I263" s="23">
        <f t="shared" si="7"/>
        <v>280</v>
      </c>
      <c r="J263" s="5"/>
      <c r="K263" s="5"/>
      <c r="L263" s="76"/>
    </row>
    <row r="264" spans="1:12" x14ac:dyDescent="0.25">
      <c r="A264" s="4">
        <v>262</v>
      </c>
      <c r="B264" s="5" t="s">
        <v>360</v>
      </c>
      <c r="C264" s="5" t="s">
        <v>361</v>
      </c>
      <c r="D264" s="5" t="s">
        <v>183</v>
      </c>
      <c r="E264" s="5" t="s">
        <v>40</v>
      </c>
      <c r="F264" s="17" t="s">
        <v>362</v>
      </c>
      <c r="G264" s="23">
        <v>1</v>
      </c>
      <c r="H264" s="23">
        <v>280</v>
      </c>
      <c r="I264" s="23">
        <f t="shared" si="7"/>
        <v>280</v>
      </c>
      <c r="J264" s="5"/>
      <c r="K264" s="5"/>
      <c r="L264" s="76"/>
    </row>
    <row r="265" spans="1:12" x14ac:dyDescent="0.25">
      <c r="A265" s="4">
        <v>263</v>
      </c>
      <c r="B265" s="5" t="s">
        <v>363</v>
      </c>
      <c r="C265" s="5" t="s">
        <v>364</v>
      </c>
      <c r="D265" s="5" t="s">
        <v>183</v>
      </c>
      <c r="E265" s="5" t="s">
        <v>40</v>
      </c>
      <c r="F265" s="17" t="s">
        <v>365</v>
      </c>
      <c r="G265" s="23">
        <v>1</v>
      </c>
      <c r="H265" s="23">
        <v>280</v>
      </c>
      <c r="I265" s="23">
        <f t="shared" si="7"/>
        <v>280</v>
      </c>
      <c r="J265" s="5"/>
      <c r="K265" s="5"/>
      <c r="L265" s="76"/>
    </row>
    <row r="266" spans="1:12" x14ac:dyDescent="0.25">
      <c r="A266" s="4">
        <v>264</v>
      </c>
      <c r="B266" s="5" t="s">
        <v>366</v>
      </c>
      <c r="C266" s="5" t="s">
        <v>367</v>
      </c>
      <c r="D266" s="5" t="s">
        <v>183</v>
      </c>
      <c r="E266" s="5" t="s">
        <v>40</v>
      </c>
      <c r="F266" s="17" t="s">
        <v>368</v>
      </c>
      <c r="G266" s="23">
        <v>1</v>
      </c>
      <c r="H266" s="23">
        <v>280</v>
      </c>
      <c r="I266" s="23">
        <f t="shared" si="7"/>
        <v>280</v>
      </c>
      <c r="J266" s="5"/>
      <c r="K266" s="5"/>
      <c r="L266" s="76"/>
    </row>
    <row r="267" spans="1:12" x14ac:dyDescent="0.25">
      <c r="A267" s="4">
        <v>265</v>
      </c>
      <c r="B267" s="5" t="s">
        <v>369</v>
      </c>
      <c r="C267" s="5" t="s">
        <v>298</v>
      </c>
      <c r="D267" s="5" t="s">
        <v>183</v>
      </c>
      <c r="E267" s="5" t="s">
        <v>40</v>
      </c>
      <c r="F267" s="17" t="s">
        <v>370</v>
      </c>
      <c r="G267" s="23">
        <v>1</v>
      </c>
      <c r="H267" s="23">
        <v>280</v>
      </c>
      <c r="I267" s="23">
        <f t="shared" si="7"/>
        <v>280</v>
      </c>
      <c r="J267" s="5"/>
      <c r="K267" s="5"/>
      <c r="L267" s="76"/>
    </row>
    <row r="268" spans="1:12" x14ac:dyDescent="0.25">
      <c r="A268" s="76">
        <v>266</v>
      </c>
      <c r="B268" s="5" t="s">
        <v>371</v>
      </c>
      <c r="C268" s="5" t="s">
        <v>372</v>
      </c>
      <c r="D268" s="5" t="s">
        <v>185</v>
      </c>
      <c r="E268" s="5" t="s">
        <v>40</v>
      </c>
      <c r="F268" s="17" t="s">
        <v>373</v>
      </c>
      <c r="G268" s="23">
        <v>1</v>
      </c>
      <c r="H268" s="23">
        <v>300</v>
      </c>
      <c r="I268" s="23">
        <f t="shared" si="7"/>
        <v>300</v>
      </c>
      <c r="J268" s="5"/>
      <c r="K268" s="5" t="s">
        <v>41</v>
      </c>
      <c r="L268" s="76"/>
    </row>
    <row r="269" spans="1:12" x14ac:dyDescent="0.25">
      <c r="A269" s="4">
        <v>267</v>
      </c>
      <c r="B269" s="6" t="s">
        <v>374</v>
      </c>
      <c r="C269" s="6" t="s">
        <v>375</v>
      </c>
      <c r="D269" s="6" t="s">
        <v>376</v>
      </c>
      <c r="E269" s="6" t="s">
        <v>377</v>
      </c>
      <c r="F269" s="14" t="s">
        <v>378</v>
      </c>
      <c r="G269" s="22">
        <v>2</v>
      </c>
      <c r="H269" s="22">
        <v>1080</v>
      </c>
      <c r="I269" s="23">
        <f t="shared" si="7"/>
        <v>2160</v>
      </c>
      <c r="J269" s="6" t="s">
        <v>379</v>
      </c>
      <c r="K269" s="4"/>
      <c r="L269" s="76"/>
    </row>
    <row r="270" spans="1:12" x14ac:dyDescent="0.25">
      <c r="A270" s="4">
        <v>268</v>
      </c>
      <c r="B270" s="6" t="s">
        <v>380</v>
      </c>
      <c r="C270" s="6" t="s">
        <v>375</v>
      </c>
      <c r="D270" s="6" t="s">
        <v>376</v>
      </c>
      <c r="E270" s="6" t="s">
        <v>377</v>
      </c>
      <c r="F270" s="14" t="s">
        <v>381</v>
      </c>
      <c r="G270" s="22">
        <v>2</v>
      </c>
      <c r="H270" s="22">
        <v>360</v>
      </c>
      <c r="I270" s="23">
        <f t="shared" si="7"/>
        <v>720</v>
      </c>
      <c r="J270" s="6"/>
      <c r="K270" s="4"/>
      <c r="L270" s="76"/>
    </row>
    <row r="271" spans="1:12" x14ac:dyDescent="0.25">
      <c r="A271" s="4">
        <v>269</v>
      </c>
      <c r="B271" s="6" t="s">
        <v>382</v>
      </c>
      <c r="C271" s="6" t="s">
        <v>383</v>
      </c>
      <c r="D271" s="6" t="s">
        <v>376</v>
      </c>
      <c r="E271" s="6" t="s">
        <v>377</v>
      </c>
      <c r="F271" s="14" t="s">
        <v>384</v>
      </c>
      <c r="G271" s="22">
        <v>2</v>
      </c>
      <c r="H271" s="22">
        <v>660</v>
      </c>
      <c r="I271" s="23">
        <f t="shared" si="7"/>
        <v>1320</v>
      </c>
      <c r="J271" s="6" t="s">
        <v>379</v>
      </c>
      <c r="K271" s="4"/>
      <c r="L271" s="76"/>
    </row>
    <row r="272" spans="1:12" x14ac:dyDescent="0.25">
      <c r="A272" s="4">
        <v>270</v>
      </c>
      <c r="B272" s="6" t="s">
        <v>385</v>
      </c>
      <c r="C272" s="6" t="s">
        <v>383</v>
      </c>
      <c r="D272" s="6" t="s">
        <v>376</v>
      </c>
      <c r="E272" s="6" t="s">
        <v>377</v>
      </c>
      <c r="F272" s="14" t="s">
        <v>386</v>
      </c>
      <c r="G272" s="22">
        <v>2</v>
      </c>
      <c r="H272" s="22">
        <v>660</v>
      </c>
      <c r="I272" s="23">
        <f t="shared" si="7"/>
        <v>1320</v>
      </c>
      <c r="J272" s="6" t="s">
        <v>379</v>
      </c>
      <c r="K272" s="4"/>
      <c r="L272" s="76"/>
    </row>
    <row r="273" spans="1:12" s="4" customFormat="1" x14ac:dyDescent="0.25">
      <c r="B273" s="5"/>
      <c r="D273" s="11"/>
      <c r="F273" s="20" t="s">
        <v>387</v>
      </c>
      <c r="G273" s="26"/>
      <c r="H273" s="26"/>
      <c r="I273" s="26">
        <f>SUM(I3:I272)</f>
        <v>118682</v>
      </c>
      <c r="L273" s="76"/>
    </row>
    <row r="275" spans="1:12" ht="25.5" x14ac:dyDescent="0.25">
      <c r="A275" s="81" t="s">
        <v>388</v>
      </c>
      <c r="B275" s="82"/>
      <c r="C275" s="82"/>
      <c r="D275" s="82"/>
      <c r="E275" s="82"/>
      <c r="F275" s="82"/>
      <c r="G275" s="82"/>
      <c r="H275" s="82"/>
      <c r="I275" s="82"/>
      <c r="J275" s="82"/>
      <c r="K275" s="82"/>
      <c r="L275" s="82"/>
    </row>
    <row r="276" spans="1:12" ht="25.5" x14ac:dyDescent="0.25">
      <c r="A276" s="83" t="s">
        <v>389</v>
      </c>
      <c r="B276" s="84"/>
      <c r="C276" s="84"/>
      <c r="D276" s="84"/>
      <c r="E276" s="84"/>
      <c r="F276" s="84"/>
      <c r="G276" s="84"/>
      <c r="H276" s="84"/>
      <c r="I276" s="84"/>
      <c r="J276" s="84"/>
      <c r="K276" s="84"/>
      <c r="L276" s="84"/>
    </row>
  </sheetData>
  <sortState ref="A3:L3">
    <sortCondition ref="A3"/>
  </sortState>
  <mergeCells count="2">
    <mergeCell ref="A275:L275"/>
    <mergeCell ref="A276:L276"/>
  </mergeCells>
  <phoneticPr fontId="1" type="noConversion"/>
  <hyperlinks>
    <hyperlink ref="B163" r:id="rId1" display="http://www.linkingbooks.com.tw/LNB/book/Book.aspx?ID=1100562"/>
    <hyperlink ref="C163" r:id="rId2" display="http://www.linkingbooks.com.tw/LNB/author/Author.aspx?ID=0003088"/>
    <hyperlink ref="B164" r:id="rId3" display="http://www.linkingbooks.com.tw/LNB/book/Book.aspx?ID=1100519"/>
    <hyperlink ref="C164" r:id="rId4" display="http://www.linkingbooks.com.tw/LNB/author/Author.aspx?ID=0002882"/>
    <hyperlink ref="B165" r:id="rId5" display="http://www.linkingbooks.com.tw/LNB/book/Book.aspx?ID=1100520"/>
    <hyperlink ref="C165" r:id="rId6" display="http://www.linkingbooks.com.tw/LNB/author/Author.aspx?ID=0002882"/>
    <hyperlink ref="B166" r:id="rId7" display="http://www.linkingbooks.com.tw/LNB/book/Book.aspx?ID=1100507"/>
    <hyperlink ref="C166" r:id="rId8" display="http://www.linkingbooks.com.tw/LNB/author/Author.aspx?ID=0002787"/>
    <hyperlink ref="B167" r:id="rId9" display="http://www.linkingbooks.com.tw/LNB/book/Book.aspx?ID=1100445"/>
    <hyperlink ref="C167" r:id="rId10" display="http://www.linkingbooks.com.tw/LNB/author/Author.aspx?ID=0001798"/>
    <hyperlink ref="B168" r:id="rId11" display="http://www.linkingbooks.com.tw/LNB/book/Book.aspx?ID=1100443"/>
    <hyperlink ref="C168" r:id="rId12" display="http://www.linkingbooks.com.tw/LNB/author/Author.aspx?ID=0001838"/>
    <hyperlink ref="B169" r:id="rId13" display="http://www.linkingbooks.com.tw/LNB/book/Book.aspx?ID=142048"/>
    <hyperlink ref="C169" r:id="rId14" display="http://www.linkingbooks.com.tw/LNB/author/Author.aspx?ID=0002631"/>
    <hyperlink ref="B170" r:id="rId15" display="http://www.linkingbooks.com.tw/LNB/book/Book.aspx?ID=1100463"/>
    <hyperlink ref="C170" r:id="rId16" display="http://www.linkingbooks.com.tw/LNB/author/Author.aspx?ID=0001808"/>
    <hyperlink ref="C171" r:id="rId17" display="http://www.linkingbooks.com.tw/LNB/author/Author.aspx?ID=0001808"/>
    <hyperlink ref="B171" r:id="rId18" display="http://www.linkingbooks.com.tw/LNB/book/Book.aspx?ID=1100467"/>
    <hyperlink ref="B172" r:id="rId19" display="http://www.linkingbooks.com.tw/LNB/book/Book.aspx?ID=1100469"/>
    <hyperlink ref="C172" r:id="rId20" display="http://www.linkingbooks.com.tw/LNB/author/Author.aspx?ID=0001820"/>
    <hyperlink ref="B173" r:id="rId21" display="http://www.linkingbooks.com.tw/LNB/book/Book.aspx?ID=1100476"/>
    <hyperlink ref="C173" r:id="rId22" display="http://www.linkingbooks.com.tw/LNB/author/Author.aspx?ID=0000072"/>
    <hyperlink ref="B174" r:id="rId23" display="http://www.linkingbooks.com.tw/LNB/book/Book.aspx?ID=1100369"/>
    <hyperlink ref="C174" r:id="rId24" display="http://www.linkingbooks.com.tw/LNB/author/Author.aspx?ID=0002042"/>
    <hyperlink ref="B175" r:id="rId25" display="http://www.linkingbooks.com.tw/LNB/book/Book.aspx?ID=1100502"/>
    <hyperlink ref="B176" r:id="rId26" display="http://www.linkingbooks.com.tw/LNB/book/Book.aspx?ID=1100485"/>
    <hyperlink ref="C175:C176" r:id="rId27" display="http://www.linkingbooks.com.tw/LNB/author/Author.aspx?ID=0001589"/>
    <hyperlink ref="B177" r:id="rId28" display="http://www.linkingbooks.com.tw/LNB/book/Book.aspx?ID=1100605"/>
    <hyperlink ref="C177" r:id="rId29" display="http://www.linkingbooks.com.tw/LNB/author/Author.aspx?ID=0002929"/>
    <hyperlink ref="B178" r:id="rId30" display="http://www.linkingbooks.com.tw/LNB/book/Book.aspx?ID=1100602"/>
    <hyperlink ref="B179" r:id="rId31" display="http://www.linkingbooks.com.tw/LNB/book/Book.aspx?ID=1100579"/>
    <hyperlink ref="C178:C179" r:id="rId32" display="http://www.linkingbooks.com.tw/LNB/author/Author.aspx?ID=0002929"/>
    <hyperlink ref="B180" r:id="rId33" display="http://www.linkingbooks.com.tw/LNB/book/Book.aspx?ID=1100603"/>
    <hyperlink ref="C180" r:id="rId34" display="http://www.linkingbooks.com.tw/LNB/author/Author.aspx?ID=0003195"/>
    <hyperlink ref="B181" r:id="rId35" display="http://www.linkingbooks.com.tw/LNB/book/Book.aspx?ID=1100574"/>
    <hyperlink ref="C181" r:id="rId36" display="http://www.linkingbooks.com.tw/LNB/author/Author.aspx?ID=0003195"/>
    <hyperlink ref="B182" r:id="rId37" display="http://www.linkingbooks.com.tw/LNB/book/Book.aspx?ID=1100572"/>
    <hyperlink ref="C182" r:id="rId38" display="http://www.linkingbooks.com.tw/LNB/author/Author.aspx?ID=0000892"/>
    <hyperlink ref="B183" r:id="rId39" display="http://www.linkingbooks.com.tw/LNB/book/Book.aspx?ID=1100425"/>
    <hyperlink ref="C183" r:id="rId40" display="http://www.linkingbooks.com.tw/LNB/author/Author.aspx?ID=0001770"/>
    <hyperlink ref="B184" r:id="rId41" display="http://www.linkingbooks.com.tw/LNB/book/Book.aspx?ID=169052"/>
    <hyperlink ref="C184" r:id="rId42" display="http://www.linkingbooks.com.tw/LNB/author/Author.aspx?ID=0000070"/>
    <hyperlink ref="B185" r:id="rId43" display="http://www.linkingbooks.com.tw/LNB/book/Book.aspx?ID=169051"/>
    <hyperlink ref="C185" r:id="rId44" display="http://www.linkingbooks.com.tw/LNB/author/Author.aspx?ID=0002472"/>
    <hyperlink ref="B186" r:id="rId45" display="http://www.linkingbooks.com.tw/LNB/book/Book.aspx?ID=69046"/>
    <hyperlink ref="C186" r:id="rId46" display="http://www.linkingbooks.com.tw/LNB/author/Author.aspx?ID=0000071"/>
    <hyperlink ref="B187" r:id="rId47" display="http://www.linkingbooks.com.tw/LNB/book/Book.aspx?ID=1100446"/>
    <hyperlink ref="C187" r:id="rId48" display="http://www.linkingbooks.com.tw/LNB/author/Author.aspx?ID=0001875"/>
    <hyperlink ref="B188" r:id="rId49" display="http://www.linkingbooks.com.tw/LNB/book/Book.aspx?ID=1100570"/>
    <hyperlink ref="C188" r:id="rId50" display="http://www.linkingbooks.com.tw/LNB/author/Author.aspx?ID=0003106"/>
    <hyperlink ref="B189" r:id="rId51" display="http://www.linkingbooks.com.tw/LNB/book/Book.aspx?ID=1100560"/>
    <hyperlink ref="C189" r:id="rId52" display="http://www.linkingbooks.com.tw/LNB/author/Author.aspx?ID=0003065"/>
    <hyperlink ref="B190" r:id="rId53" display="http://www.linkingbooks.com.tw/LNB/book/Book.aspx?ID=1100559"/>
    <hyperlink ref="C190" r:id="rId54" display="http://www.linkingbooks.com.tw/LNB/author/Author.aspx?ID=0001332"/>
    <hyperlink ref="B191" r:id="rId55" display="http://www.linkingbooks.com.tw/LNB/book/Book.aspx?ID=1100561"/>
    <hyperlink ref="C191" r:id="rId56" display="http://www.linkingbooks.com.tw/LNB/author/Author.aspx?ID=0002576"/>
    <hyperlink ref="B192" r:id="rId57" display="http://www.linkingbooks.com.tw/LNB/book/Book.aspx?ID=1100462"/>
    <hyperlink ref="B269" r:id="rId58" display="修煉(全套3冊)"/>
    <hyperlink ref="B270" r:id="rId59"/>
    <hyperlink ref="C55" r:id="rId60" display="http://search.books.com.tw/exep/prod_search.php?key=Astley%2C+Neville+%28CRT%29%2F+Baker%2C+Mark+%28CRT%29&amp;f=author"/>
  </hyperlinks>
  <printOptions gridLines="1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6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總表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2016-07-14T02:57:24Z</dcterms:modified>
</cp:coreProperties>
</file>