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pe\Downloads\"/>
    </mc:Choice>
  </mc:AlternateContent>
  <xr:revisionPtr revIDLastSave="0" documentId="13_ncr:1_{D1F2E996-4CF1-4B51-A4A0-57F8DF3BE2E1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註解" sheetId="7" state="hidden" r:id="rId1"/>
    <sheet name="填寫表格" sheetId="5" r:id="rId2"/>
    <sheet name="年齡組別對照表" sheetId="9" r:id="rId3"/>
  </sheets>
  <definedNames>
    <definedName name="_xlnm.Print_Titles" localSheetId="1">填寫表格!$A:$J,填寫表格!$1:$7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5" l="1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I25" i="5" l="1"/>
</calcChain>
</file>

<file path=xl/sharedStrings.xml><?xml version="1.0" encoding="utf-8"?>
<sst xmlns="http://schemas.openxmlformats.org/spreadsheetml/2006/main" count="403" uniqueCount="92">
  <si>
    <t>比賽項目</t>
  </si>
  <si>
    <t>比賽組別</t>
  </si>
  <si>
    <t>套路名稱</t>
  </si>
  <si>
    <t>報名費</t>
  </si>
  <si>
    <t>性別</t>
  </si>
  <si>
    <t>聯絡人 :</t>
    <phoneticPr fontId="2" type="noConversion"/>
  </si>
  <si>
    <t>活動內容</t>
  </si>
  <si>
    <t>男</t>
    <phoneticPr fontId="2" type="noConversion"/>
  </si>
  <si>
    <t>105短兵器</t>
    <phoneticPr fontId="2" type="noConversion"/>
  </si>
  <si>
    <t>101南拳</t>
    <phoneticPr fontId="2" type="noConversion"/>
  </si>
  <si>
    <t>108拳術對練</t>
    <phoneticPr fontId="2" type="noConversion"/>
  </si>
  <si>
    <t>109兵器團練</t>
    <phoneticPr fontId="2" type="noConversion"/>
  </si>
  <si>
    <t>110拳術團練</t>
    <phoneticPr fontId="2" type="noConversion"/>
  </si>
  <si>
    <t>聯絡地址 :</t>
    <phoneticPr fontId="2" type="noConversion"/>
  </si>
  <si>
    <t>格式不夠可複製</t>
    <phoneticPr fontId="2" type="noConversion"/>
  </si>
  <si>
    <t>104長兵器</t>
    <phoneticPr fontId="2" type="noConversion"/>
  </si>
  <si>
    <t>電話</t>
    <phoneticPr fontId="2" type="noConversion"/>
  </si>
  <si>
    <t>場次</t>
    <phoneticPr fontId="2" type="noConversion"/>
  </si>
  <si>
    <t xml:space="preserve">身份字號             </t>
    <phoneticPr fontId="2" type="noConversion"/>
  </si>
  <si>
    <t>參賽人數 :</t>
    <phoneticPr fontId="2" type="noConversion"/>
  </si>
  <si>
    <t>團隊名稱 :</t>
    <phoneticPr fontId="2" type="noConversion"/>
  </si>
  <si>
    <t>E-Mail :</t>
    <phoneticPr fontId="2" type="noConversion"/>
  </si>
  <si>
    <t>1國術</t>
    <phoneticPr fontId="2" type="noConversion"/>
  </si>
  <si>
    <t>女</t>
    <phoneticPr fontId="2" type="noConversion"/>
  </si>
  <si>
    <t>102北拳</t>
    <phoneticPr fontId="2" type="noConversion"/>
  </si>
  <si>
    <t>106雜兵器</t>
    <phoneticPr fontId="2" type="noConversion"/>
  </si>
  <si>
    <t>107兵器對練</t>
    <phoneticPr fontId="2" type="noConversion"/>
  </si>
  <si>
    <t>元</t>
    <phoneticPr fontId="2" type="noConversion"/>
  </si>
  <si>
    <t>男</t>
  </si>
  <si>
    <t>101南拳</t>
  </si>
  <si>
    <t>張 O O</t>
    <phoneticPr fontId="2" type="noConversion"/>
  </si>
  <si>
    <t>領隊 :</t>
    <phoneticPr fontId="2" type="noConversion"/>
  </si>
  <si>
    <t>教練 :</t>
    <phoneticPr fontId="2" type="noConversion"/>
  </si>
  <si>
    <t>管理:</t>
    <phoneticPr fontId="2" type="noConversion"/>
  </si>
  <si>
    <t>比賽項目:</t>
    <phoneticPr fontId="9" type="noConversion"/>
  </si>
  <si>
    <t>103內家拳</t>
    <phoneticPr fontId="2" type="noConversion"/>
  </si>
  <si>
    <r>
      <t>104長兵器</t>
    </r>
    <r>
      <rPr>
        <sz val="12"/>
        <color rgb="FFFF0000"/>
        <rFont val="新細明體"/>
        <family val="1"/>
        <charset val="136"/>
      </rPr>
      <t>(棍.槍)</t>
    </r>
    <phoneticPr fontId="2" type="noConversion"/>
  </si>
  <si>
    <r>
      <t>105短兵器</t>
    </r>
    <r>
      <rPr>
        <sz val="12"/>
        <color rgb="FFFF0000"/>
        <rFont val="新細明體"/>
        <family val="1"/>
        <charset val="136"/>
      </rPr>
      <t>(劍,刀)</t>
    </r>
    <phoneticPr fontId="2" type="noConversion"/>
  </si>
  <si>
    <r>
      <t>比賽項目:傳統國術套路表演,</t>
    </r>
    <r>
      <rPr>
        <sz val="12"/>
        <color rgb="FFFF0000"/>
        <rFont val="新細明體"/>
        <family val="1"/>
        <charset val="136"/>
        <scheme val="minor"/>
      </rPr>
      <t>請註明門派與拳種(不含亞運競技武術風格及套路)</t>
    </r>
    <phoneticPr fontId="9" type="noConversion"/>
  </si>
  <si>
    <r>
      <t>106雜兵器</t>
    </r>
    <r>
      <rPr>
        <sz val="12"/>
        <color rgb="FFFF0000"/>
        <rFont val="新細明體"/>
        <family val="1"/>
        <charset val="136"/>
      </rPr>
      <t>(含雙器械 **刀.槍.劍.棍以外之器械都併入**)</t>
    </r>
    <phoneticPr fontId="2" type="noConversion"/>
  </si>
  <si>
    <r>
      <t>109兵器團練</t>
    </r>
    <r>
      <rPr>
        <sz val="12"/>
        <color rgb="FFFF0000"/>
        <rFont val="新細明體"/>
        <family val="1"/>
        <charset val="136"/>
      </rPr>
      <t>(限4-6人,報名後因故必須換人或變更人數時需出示證明文件)</t>
    </r>
    <phoneticPr fontId="2" type="noConversion"/>
  </si>
  <si>
    <r>
      <t>110拳術團練</t>
    </r>
    <r>
      <rPr>
        <sz val="12"/>
        <color rgb="FFFF0000"/>
        <rFont val="新細明體"/>
        <family val="1"/>
        <charset val="136"/>
      </rPr>
      <t>(限4-6人,報名後因故必須換人或變更人數時需出示證明文件)</t>
    </r>
    <phoneticPr fontId="2" type="noConversion"/>
  </si>
  <si>
    <t>姓名</t>
    <phoneticPr fontId="2" type="noConversion"/>
  </si>
  <si>
    <t>110內家兵器</t>
    <phoneticPr fontId="2" type="noConversion"/>
  </si>
  <si>
    <t>年度</t>
    <phoneticPr fontId="2" type="noConversion"/>
  </si>
  <si>
    <t>範圍</t>
    <phoneticPr fontId="2" type="noConversion"/>
  </si>
  <si>
    <t>電話 :</t>
    <phoneticPr fontId="2" type="noConversion"/>
  </si>
  <si>
    <t xml:space="preserve">                   **如開立收據抬頭名稱有變更請事先告知**</t>
    <phoneticPr fontId="2" type="noConversion"/>
  </si>
  <si>
    <t xml:space="preserve">  只填寫                出生年份(西元)          團對練以最高年級          </t>
    <phoneticPr fontId="2" type="noConversion"/>
  </si>
  <si>
    <t>郵遞區號 :</t>
    <phoneticPr fontId="2" type="noConversion"/>
  </si>
  <si>
    <t>出生年度</t>
  </si>
  <si>
    <t>南羅漢</t>
    <phoneticPr fontId="2" type="noConversion"/>
  </si>
  <si>
    <t>A1:7~8(2016~2015)</t>
  </si>
  <si>
    <t>A1:7~8(2016~2015)</t>
    <phoneticPr fontId="2" type="noConversion"/>
  </si>
  <si>
    <t>A1:7~8(2016~2015)</t>
    <phoneticPr fontId="2" type="noConversion"/>
  </si>
  <si>
    <t>A2:9~10(2014~2013)</t>
  </si>
  <si>
    <t>A2:9~10(2014~2013)</t>
    <phoneticPr fontId="2" type="noConversion"/>
  </si>
  <si>
    <t>A3:11~12(2012~2011)</t>
  </si>
  <si>
    <t>A3:11~12(2012~2011)</t>
    <phoneticPr fontId="2" type="noConversion"/>
  </si>
  <si>
    <t>A4:13~15(2010~2008)</t>
  </si>
  <si>
    <t>A4:13~15(2010~2008)</t>
    <phoneticPr fontId="2" type="noConversion"/>
  </si>
  <si>
    <t>A5:16~18(2007~2005)</t>
  </si>
  <si>
    <t>A5:16~18(2007~2005)</t>
    <phoneticPr fontId="2" type="noConversion"/>
  </si>
  <si>
    <t>B1:19~25(2004~1998)</t>
  </si>
  <si>
    <t>B1:19~25(2004~1998)</t>
    <phoneticPr fontId="2" type="noConversion"/>
  </si>
  <si>
    <t>B2:26~32(1997~1991)</t>
  </si>
  <si>
    <t>B2:26~32(1997~1991)</t>
    <phoneticPr fontId="2" type="noConversion"/>
  </si>
  <si>
    <t>B3:33~40(1990~1983)</t>
  </si>
  <si>
    <t>B3:33~40(1990~1983)</t>
    <phoneticPr fontId="2" type="noConversion"/>
  </si>
  <si>
    <t>B4:41~45(1982~1978)</t>
  </si>
  <si>
    <t>B4:41~45(1982~1978)</t>
    <phoneticPr fontId="2" type="noConversion"/>
  </si>
  <si>
    <t>B5:46~50(1977~1973)</t>
  </si>
  <si>
    <t>B5:46~50(1977~1973)</t>
    <phoneticPr fontId="2" type="noConversion"/>
  </si>
  <si>
    <t>C1:51~55(1972~1968)</t>
  </si>
  <si>
    <t>C1:51~55(1972~1968)</t>
    <phoneticPr fontId="2" type="noConversion"/>
  </si>
  <si>
    <t>C2:56~60(1967~1963)</t>
  </si>
  <si>
    <t>C2:56~60(1967~1963)</t>
    <phoneticPr fontId="2" type="noConversion"/>
  </si>
  <si>
    <t>C3:61~65(1962~1958)</t>
  </si>
  <si>
    <t>C3:61~65(1962~1958)</t>
    <phoneticPr fontId="2" type="noConversion"/>
  </si>
  <si>
    <t>C4:66~70(1957~1953)</t>
  </si>
  <si>
    <t>C4:66~70(1957~1953)</t>
    <phoneticPr fontId="2" type="noConversion"/>
  </si>
  <si>
    <t>C5:71以上 (1952前 )</t>
  </si>
  <si>
    <t>C5:71以上 (1952前 )</t>
    <phoneticPr fontId="2" type="noConversion"/>
  </si>
  <si>
    <t>1.每一項比賽填寫一格( 同一人報三項就填成三格 ), 2.對練和團練場次相同</t>
    <phoneticPr fontId="2" type="noConversion"/>
  </si>
  <si>
    <t>3.所填報名參加本活動之個人資料僅供本活動相關用途使用，</t>
    <phoneticPr fontId="2" type="noConversion"/>
  </si>
  <si>
    <t>4.若隊伍教練為台北市國術會會員一律9折；報名截止日前兩周完成報名且繳費者，享95折優惠，</t>
    <phoneticPr fontId="2" type="noConversion"/>
  </si>
  <si>
    <t>(如符合優惠資格請自行填寫折扣後費用，詳情如規程十二報名辦法之3.報名費用)</t>
    <phoneticPr fontId="2" type="noConversion"/>
  </si>
  <si>
    <t>折扣後費用 :                    元</t>
    <phoneticPr fontId="2" type="noConversion"/>
  </si>
  <si>
    <t>報名費共  :                     元</t>
    <phoneticPr fontId="2" type="noConversion"/>
  </si>
  <si>
    <t xml:space="preserve">  並於報名表上明顯處註明「本人同意所提個人資料作為大會辦理本活動使用」</t>
    <phoneticPr fontId="2" type="noConversion"/>
  </si>
  <si>
    <t xml:space="preserve">  兩者可疊加生效。會員請附上證明，早鳥報名資格以郵戳時間為憑。</t>
    <phoneticPr fontId="2" type="noConversion"/>
  </si>
  <si>
    <t xml:space="preserve">(國術)   2023全國菁英盃國武術錦標賽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</si>
</sst>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>
    <font>
      <sz val="12"/>
      <color theme="1"/>
      <name val="新細明體"/>
      <family val="1"/>
      <charset val="136"/>
      <scheme val="minor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30"/>
      <name val="新細明體"/>
      <family val="1"/>
      <charset val="136"/>
    </font>
    <font>
      <sz val="12"/>
      <color indexed="29"/>
      <name val="新細明體"/>
      <family val="1"/>
      <charset val="136"/>
    </font>
    <font>
      <b/>
      <sz val="20"/>
      <color indexed="8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indexed="8"/>
      <name val="標楷體"/>
      <family val="4"/>
      <charset val="136"/>
    </font>
    <font>
      <sz val="10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5" fillId="0" borderId="2" xfId="0" applyFont="1" applyBorder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right" vertical="center"/>
    </xf>
    <xf numFmtId="176" fontId="15" fillId="0" borderId="2" xfId="0" applyNumberFormat="1" applyFont="1" applyBorder="1">
      <alignment vertical="center"/>
    </xf>
    <xf numFmtId="0" fontId="15" fillId="0" borderId="0" xfId="0" applyFont="1" applyAlignment="1">
      <alignment horizontal="right" vertical="center"/>
    </xf>
    <xf numFmtId="0" fontId="15" fillId="0" borderId="3" xfId="0" applyFont="1" applyBorder="1">
      <alignment vertical="center"/>
    </xf>
    <xf numFmtId="0" fontId="15" fillId="0" borderId="3" xfId="0" applyFont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center"/>
    </xf>
    <xf numFmtId="49" fontId="15" fillId="0" borderId="1" xfId="0" applyNumberFormat="1" applyFont="1" applyBorder="1" applyAlignment="1">
      <alignment horizontal="left" vertical="center"/>
    </xf>
  </cellXfs>
  <cellStyles count="2">
    <cellStyle name="一般" xfId="0" builtinId="0"/>
    <cellStyle name="好_報名表格2014081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opLeftCell="A94" workbookViewId="0">
      <selection activeCell="C112" sqref="C112"/>
    </sheetView>
  </sheetViews>
  <sheetFormatPr defaultRowHeight="16.2"/>
  <cols>
    <col min="2" max="2" width="13.44140625" customWidth="1"/>
    <col min="3" max="3" width="85.88671875" customWidth="1"/>
    <col min="4" max="4" width="9.21875" customWidth="1"/>
  </cols>
  <sheetData>
    <row r="1" spans="1:6" ht="24" customHeight="1">
      <c r="A1" s="13" t="s">
        <v>4</v>
      </c>
      <c r="B1" t="s">
        <v>6</v>
      </c>
      <c r="C1" t="s">
        <v>38</v>
      </c>
      <c r="D1" s="22" t="s">
        <v>44</v>
      </c>
      <c r="E1" t="s">
        <v>45</v>
      </c>
      <c r="F1" s="8"/>
    </row>
    <row r="2" spans="1:6" ht="24" customHeight="1">
      <c r="A2" t="s">
        <v>7</v>
      </c>
      <c r="B2" t="s">
        <v>22</v>
      </c>
      <c r="C2" s="14" t="s">
        <v>9</v>
      </c>
      <c r="D2" s="29">
        <v>2016</v>
      </c>
      <c r="E2" s="30" t="s">
        <v>52</v>
      </c>
      <c r="F2" s="11"/>
    </row>
    <row r="3" spans="1:6" ht="24" customHeight="1">
      <c r="A3" t="s">
        <v>23</v>
      </c>
      <c r="C3" s="14" t="s">
        <v>24</v>
      </c>
      <c r="D3" s="29">
        <v>2015</v>
      </c>
      <c r="E3" s="30" t="s">
        <v>52</v>
      </c>
      <c r="F3" s="12"/>
    </row>
    <row r="4" spans="1:6" ht="24" customHeight="1">
      <c r="C4" s="14" t="s">
        <v>35</v>
      </c>
      <c r="D4" s="27">
        <v>2014</v>
      </c>
      <c r="E4" s="26" t="s">
        <v>55</v>
      </c>
      <c r="F4" s="12"/>
    </row>
    <row r="5" spans="1:6" ht="24" customHeight="1">
      <c r="C5" s="14" t="s">
        <v>36</v>
      </c>
      <c r="D5" s="27">
        <v>2013</v>
      </c>
      <c r="E5" s="26" t="s">
        <v>55</v>
      </c>
      <c r="F5" s="12"/>
    </row>
    <row r="6" spans="1:6" ht="24" customHeight="1">
      <c r="C6" s="14" t="s">
        <v>37</v>
      </c>
      <c r="D6" s="29">
        <v>2012</v>
      </c>
      <c r="E6" s="30" t="s">
        <v>57</v>
      </c>
      <c r="F6" s="12"/>
    </row>
    <row r="7" spans="1:6" ht="24" customHeight="1">
      <c r="C7" s="14" t="s">
        <v>39</v>
      </c>
      <c r="D7" s="29">
        <v>2011</v>
      </c>
      <c r="E7" s="30" t="s">
        <v>57</v>
      </c>
      <c r="F7" s="12"/>
    </row>
    <row r="8" spans="1:6" ht="24" customHeight="1">
      <c r="C8" s="14" t="s">
        <v>43</v>
      </c>
      <c r="D8" s="31">
        <v>2010</v>
      </c>
      <c r="E8" s="32" t="s">
        <v>59</v>
      </c>
      <c r="F8" s="12"/>
    </row>
    <row r="9" spans="1:6" ht="24" customHeight="1">
      <c r="C9" s="14" t="s">
        <v>26</v>
      </c>
      <c r="D9" s="31">
        <v>2009</v>
      </c>
      <c r="E9" s="32" t="s">
        <v>59</v>
      </c>
      <c r="F9" s="12"/>
    </row>
    <row r="10" spans="1:6" ht="24" customHeight="1">
      <c r="C10" s="14" t="s">
        <v>10</v>
      </c>
      <c r="D10" s="31">
        <v>2008</v>
      </c>
      <c r="E10" s="32" t="s">
        <v>59</v>
      </c>
      <c r="F10" s="12"/>
    </row>
    <row r="11" spans="1:6" ht="24" customHeight="1">
      <c r="C11" s="15" t="s">
        <v>40</v>
      </c>
      <c r="D11" s="29">
        <v>2007</v>
      </c>
      <c r="E11" s="30" t="s">
        <v>61</v>
      </c>
      <c r="F11" s="12"/>
    </row>
    <row r="12" spans="1:6" ht="24" customHeight="1">
      <c r="C12" s="14" t="s">
        <v>41</v>
      </c>
      <c r="D12" s="29">
        <v>2006</v>
      </c>
      <c r="E12" s="30" t="s">
        <v>61</v>
      </c>
      <c r="F12" s="12"/>
    </row>
    <row r="13" spans="1:6" ht="24" customHeight="1">
      <c r="D13" s="29">
        <v>2005</v>
      </c>
      <c r="E13" s="30" t="s">
        <v>61</v>
      </c>
      <c r="F13" s="12"/>
    </row>
    <row r="14" spans="1:6" ht="24" customHeight="1">
      <c r="D14" s="31">
        <v>2004</v>
      </c>
      <c r="E14" s="32" t="s">
        <v>63</v>
      </c>
      <c r="F14" s="12"/>
    </row>
    <row r="15" spans="1:6" ht="24" customHeight="1">
      <c r="D15" s="31">
        <v>2003</v>
      </c>
      <c r="E15" s="32" t="s">
        <v>63</v>
      </c>
      <c r="F15" s="12"/>
    </row>
    <row r="16" spans="1:6" ht="24" customHeight="1">
      <c r="D16" s="31">
        <v>2002</v>
      </c>
      <c r="E16" s="32" t="s">
        <v>63</v>
      </c>
      <c r="F16" s="12"/>
    </row>
    <row r="17" spans="4:5">
      <c r="D17" s="31">
        <v>2001</v>
      </c>
      <c r="E17" s="32" t="s">
        <v>63</v>
      </c>
    </row>
    <row r="18" spans="4:5">
      <c r="D18" s="31">
        <v>2000</v>
      </c>
      <c r="E18" s="32" t="s">
        <v>63</v>
      </c>
    </row>
    <row r="19" spans="4:5">
      <c r="D19" s="31">
        <v>1999</v>
      </c>
      <c r="E19" s="32" t="s">
        <v>63</v>
      </c>
    </row>
    <row r="20" spans="4:5">
      <c r="D20" s="31">
        <v>1998</v>
      </c>
      <c r="E20" s="32" t="s">
        <v>63</v>
      </c>
    </row>
    <row r="21" spans="4:5">
      <c r="D21" s="29">
        <v>1997</v>
      </c>
      <c r="E21" s="30" t="s">
        <v>65</v>
      </c>
    </row>
    <row r="22" spans="4:5">
      <c r="D22" s="29">
        <v>1996</v>
      </c>
      <c r="E22" s="30" t="s">
        <v>65</v>
      </c>
    </row>
    <row r="23" spans="4:5">
      <c r="D23" s="29">
        <v>1995</v>
      </c>
      <c r="E23" s="30" t="s">
        <v>65</v>
      </c>
    </row>
    <row r="24" spans="4:5">
      <c r="D24" s="29">
        <v>1994</v>
      </c>
      <c r="E24" s="30" t="s">
        <v>65</v>
      </c>
    </row>
    <row r="25" spans="4:5">
      <c r="D25" s="29">
        <v>1993</v>
      </c>
      <c r="E25" s="30" t="s">
        <v>65</v>
      </c>
    </row>
    <row r="26" spans="4:5">
      <c r="D26" s="29">
        <v>1992</v>
      </c>
      <c r="E26" s="30" t="s">
        <v>65</v>
      </c>
    </row>
    <row r="27" spans="4:5">
      <c r="D27" s="29">
        <v>1991</v>
      </c>
      <c r="E27" s="30" t="s">
        <v>65</v>
      </c>
    </row>
    <row r="28" spans="4:5">
      <c r="D28" s="31">
        <v>1990</v>
      </c>
      <c r="E28" s="32" t="s">
        <v>67</v>
      </c>
    </row>
    <row r="29" spans="4:5">
      <c r="D29" s="31">
        <v>1989</v>
      </c>
      <c r="E29" s="32" t="s">
        <v>67</v>
      </c>
    </row>
    <row r="30" spans="4:5">
      <c r="D30" s="31">
        <v>1988</v>
      </c>
      <c r="E30" s="32" t="s">
        <v>67</v>
      </c>
    </row>
    <row r="31" spans="4:5">
      <c r="D31" s="31">
        <v>1987</v>
      </c>
      <c r="E31" s="32" t="s">
        <v>67</v>
      </c>
    </row>
    <row r="32" spans="4:5">
      <c r="D32" s="31">
        <v>1986</v>
      </c>
      <c r="E32" s="32" t="s">
        <v>67</v>
      </c>
    </row>
    <row r="33" spans="4:5">
      <c r="D33" s="31">
        <v>1985</v>
      </c>
      <c r="E33" s="32" t="s">
        <v>67</v>
      </c>
    </row>
    <row r="34" spans="4:5">
      <c r="D34" s="31">
        <v>1984</v>
      </c>
      <c r="E34" s="32" t="s">
        <v>67</v>
      </c>
    </row>
    <row r="35" spans="4:5">
      <c r="D35" s="31">
        <v>1983</v>
      </c>
      <c r="E35" s="32" t="s">
        <v>67</v>
      </c>
    </row>
    <row r="36" spans="4:5">
      <c r="D36" s="29">
        <v>1982</v>
      </c>
      <c r="E36" s="30" t="s">
        <v>69</v>
      </c>
    </row>
    <row r="37" spans="4:5">
      <c r="D37" s="29">
        <v>1981</v>
      </c>
      <c r="E37" s="30" t="s">
        <v>69</v>
      </c>
    </row>
    <row r="38" spans="4:5">
      <c r="D38" s="29">
        <v>1980</v>
      </c>
      <c r="E38" s="30" t="s">
        <v>69</v>
      </c>
    </row>
    <row r="39" spans="4:5">
      <c r="D39" s="29">
        <v>1979</v>
      </c>
      <c r="E39" s="30" t="s">
        <v>69</v>
      </c>
    </row>
    <row r="40" spans="4:5">
      <c r="D40" s="29">
        <v>1978</v>
      </c>
      <c r="E40" s="30" t="s">
        <v>69</v>
      </c>
    </row>
    <row r="41" spans="4:5">
      <c r="D41" s="27">
        <v>1977</v>
      </c>
      <c r="E41" s="26" t="s">
        <v>71</v>
      </c>
    </row>
    <row r="42" spans="4:5">
      <c r="D42" s="27">
        <v>1976</v>
      </c>
      <c r="E42" s="26" t="s">
        <v>71</v>
      </c>
    </row>
    <row r="43" spans="4:5">
      <c r="D43" s="27">
        <v>1975</v>
      </c>
      <c r="E43" s="26" t="s">
        <v>71</v>
      </c>
    </row>
    <row r="44" spans="4:5">
      <c r="D44" s="27">
        <v>1974</v>
      </c>
      <c r="E44" s="26" t="s">
        <v>71</v>
      </c>
    </row>
    <row r="45" spans="4:5">
      <c r="D45" s="27">
        <v>1973</v>
      </c>
      <c r="E45" s="26" t="s">
        <v>71</v>
      </c>
    </row>
    <row r="46" spans="4:5">
      <c r="D46" s="29">
        <v>1972</v>
      </c>
      <c r="E46" s="30" t="s">
        <v>73</v>
      </c>
    </row>
    <row r="47" spans="4:5">
      <c r="D47" s="29">
        <v>1971</v>
      </c>
      <c r="E47" s="30" t="s">
        <v>73</v>
      </c>
    </row>
    <row r="48" spans="4:5">
      <c r="D48" s="29">
        <v>1970</v>
      </c>
      <c r="E48" s="30" t="s">
        <v>73</v>
      </c>
    </row>
    <row r="49" spans="4:5">
      <c r="D49" s="29">
        <v>1969</v>
      </c>
      <c r="E49" s="30" t="s">
        <v>73</v>
      </c>
    </row>
    <row r="50" spans="4:5">
      <c r="D50" s="29">
        <v>1968</v>
      </c>
      <c r="E50" s="30" t="s">
        <v>73</v>
      </c>
    </row>
    <row r="51" spans="4:5">
      <c r="D51" s="31">
        <v>1967</v>
      </c>
      <c r="E51" s="32" t="s">
        <v>75</v>
      </c>
    </row>
    <row r="52" spans="4:5">
      <c r="D52" s="31">
        <v>1966</v>
      </c>
      <c r="E52" s="32" t="s">
        <v>75</v>
      </c>
    </row>
    <row r="53" spans="4:5">
      <c r="D53" s="31">
        <v>1965</v>
      </c>
      <c r="E53" s="32" t="s">
        <v>75</v>
      </c>
    </row>
    <row r="54" spans="4:5">
      <c r="D54" s="31">
        <v>1964</v>
      </c>
      <c r="E54" s="32" t="s">
        <v>75</v>
      </c>
    </row>
    <row r="55" spans="4:5">
      <c r="D55" s="31">
        <v>1963</v>
      </c>
      <c r="E55" s="32" t="s">
        <v>75</v>
      </c>
    </row>
    <row r="56" spans="4:5">
      <c r="D56" s="29">
        <v>1962</v>
      </c>
      <c r="E56" s="30" t="s">
        <v>77</v>
      </c>
    </row>
    <row r="57" spans="4:5">
      <c r="D57" s="29">
        <v>1961</v>
      </c>
      <c r="E57" s="30" t="s">
        <v>77</v>
      </c>
    </row>
    <row r="58" spans="4:5">
      <c r="D58" s="29">
        <v>1960</v>
      </c>
      <c r="E58" s="30" t="s">
        <v>77</v>
      </c>
    </row>
    <row r="59" spans="4:5">
      <c r="D59" s="29">
        <v>1959</v>
      </c>
      <c r="E59" s="30" t="s">
        <v>77</v>
      </c>
    </row>
    <row r="60" spans="4:5">
      <c r="D60" s="29">
        <v>1958</v>
      </c>
      <c r="E60" s="30" t="s">
        <v>77</v>
      </c>
    </row>
    <row r="61" spans="4:5">
      <c r="D61" s="31">
        <v>1957</v>
      </c>
      <c r="E61" s="32" t="s">
        <v>79</v>
      </c>
    </row>
    <row r="62" spans="4:5">
      <c r="D62" s="31">
        <v>1956</v>
      </c>
      <c r="E62" s="32" t="s">
        <v>79</v>
      </c>
    </row>
    <row r="63" spans="4:5">
      <c r="D63" s="31">
        <v>1955</v>
      </c>
      <c r="E63" s="32" t="s">
        <v>79</v>
      </c>
    </row>
    <row r="64" spans="4:5">
      <c r="D64" s="31">
        <v>1954</v>
      </c>
      <c r="E64" s="32" t="s">
        <v>79</v>
      </c>
    </row>
    <row r="65" spans="4:5">
      <c r="D65" s="31">
        <v>1953</v>
      </c>
      <c r="E65" s="32" t="s">
        <v>79</v>
      </c>
    </row>
    <row r="66" spans="4:5">
      <c r="D66" s="29">
        <v>1952</v>
      </c>
      <c r="E66" s="30" t="s">
        <v>81</v>
      </c>
    </row>
    <row r="67" spans="4:5">
      <c r="D67" s="29">
        <v>1951</v>
      </c>
      <c r="E67" s="30" t="s">
        <v>81</v>
      </c>
    </row>
    <row r="68" spans="4:5">
      <c r="D68" s="29">
        <v>1950</v>
      </c>
      <c r="E68" s="30" t="s">
        <v>81</v>
      </c>
    </row>
    <row r="69" spans="4:5">
      <c r="D69" s="29">
        <v>1949</v>
      </c>
      <c r="E69" s="30" t="s">
        <v>81</v>
      </c>
    </row>
    <row r="70" spans="4:5">
      <c r="D70" s="29">
        <v>1948</v>
      </c>
      <c r="E70" s="30" t="s">
        <v>81</v>
      </c>
    </row>
    <row r="71" spans="4:5">
      <c r="D71" s="29">
        <v>1947</v>
      </c>
      <c r="E71" s="30" t="s">
        <v>81</v>
      </c>
    </row>
    <row r="72" spans="4:5">
      <c r="D72" s="29">
        <v>1946</v>
      </c>
      <c r="E72" s="30" t="s">
        <v>81</v>
      </c>
    </row>
    <row r="73" spans="4:5">
      <c r="D73" s="29">
        <v>1945</v>
      </c>
      <c r="E73" s="30" t="s">
        <v>81</v>
      </c>
    </row>
    <row r="74" spans="4:5">
      <c r="D74" s="29">
        <v>1944</v>
      </c>
      <c r="E74" s="30" t="s">
        <v>81</v>
      </c>
    </row>
    <row r="75" spans="4:5">
      <c r="D75" s="29">
        <v>1943</v>
      </c>
      <c r="E75" s="30" t="s">
        <v>81</v>
      </c>
    </row>
    <row r="76" spans="4:5">
      <c r="D76" s="29">
        <v>1942</v>
      </c>
      <c r="E76" s="30" t="s">
        <v>81</v>
      </c>
    </row>
    <row r="77" spans="4:5">
      <c r="D77" s="29">
        <v>1941</v>
      </c>
      <c r="E77" s="30" t="s">
        <v>81</v>
      </c>
    </row>
    <row r="78" spans="4:5">
      <c r="D78" s="29">
        <v>1940</v>
      </c>
      <c r="E78" s="30" t="s">
        <v>81</v>
      </c>
    </row>
    <row r="79" spans="4:5">
      <c r="D79" s="29">
        <v>1939</v>
      </c>
      <c r="E79" s="30" t="s">
        <v>81</v>
      </c>
    </row>
    <row r="80" spans="4:5">
      <c r="D80" s="29">
        <v>1938</v>
      </c>
      <c r="E80" s="30" t="s">
        <v>81</v>
      </c>
    </row>
    <row r="81" spans="4:5">
      <c r="D81" s="29">
        <v>1937</v>
      </c>
      <c r="E81" s="30" t="s">
        <v>81</v>
      </c>
    </row>
    <row r="82" spans="4:5">
      <c r="D82" s="29">
        <v>1936</v>
      </c>
      <c r="E82" s="30" t="s">
        <v>81</v>
      </c>
    </row>
    <row r="83" spans="4:5">
      <c r="D83" s="29">
        <v>1935</v>
      </c>
      <c r="E83" s="30" t="s">
        <v>81</v>
      </c>
    </row>
    <row r="84" spans="4:5">
      <c r="D84" s="29">
        <v>1934</v>
      </c>
      <c r="E84" s="30" t="s">
        <v>81</v>
      </c>
    </row>
    <row r="85" spans="4:5">
      <c r="D85" s="29">
        <v>1933</v>
      </c>
      <c r="E85" s="30" t="s">
        <v>81</v>
      </c>
    </row>
    <row r="86" spans="4:5">
      <c r="D86" s="29">
        <v>1932</v>
      </c>
      <c r="E86" s="30" t="s">
        <v>81</v>
      </c>
    </row>
    <row r="87" spans="4:5">
      <c r="D87" s="29">
        <v>1931</v>
      </c>
      <c r="E87" s="30" t="s">
        <v>81</v>
      </c>
    </row>
    <row r="88" spans="4:5">
      <c r="D88" s="29">
        <v>1930</v>
      </c>
      <c r="E88" s="30" t="s">
        <v>81</v>
      </c>
    </row>
    <row r="89" spans="4:5">
      <c r="D89" s="29">
        <v>1929</v>
      </c>
      <c r="E89" s="30" t="s">
        <v>81</v>
      </c>
    </row>
    <row r="90" spans="4:5">
      <c r="D90" s="29">
        <v>1928</v>
      </c>
      <c r="E90" s="30" t="s">
        <v>81</v>
      </c>
    </row>
    <row r="91" spans="4:5">
      <c r="D91" s="29">
        <v>1927</v>
      </c>
      <c r="E91" s="30" t="s">
        <v>81</v>
      </c>
    </row>
    <row r="92" spans="4:5">
      <c r="D92" s="29">
        <v>1926</v>
      </c>
      <c r="E92" s="30" t="s">
        <v>81</v>
      </c>
    </row>
    <row r="93" spans="4:5">
      <c r="D93" s="29">
        <v>1925</v>
      </c>
      <c r="E93" s="30" t="s">
        <v>81</v>
      </c>
    </row>
    <row r="94" spans="4:5">
      <c r="D94" s="29">
        <v>1924</v>
      </c>
      <c r="E94" s="30" t="s">
        <v>81</v>
      </c>
    </row>
    <row r="95" spans="4:5">
      <c r="D95" s="29">
        <v>1923</v>
      </c>
      <c r="E95" s="30" t="s">
        <v>81</v>
      </c>
    </row>
    <row r="96" spans="4:5">
      <c r="D96" s="29">
        <v>1922</v>
      </c>
      <c r="E96" s="30" t="s">
        <v>81</v>
      </c>
    </row>
    <row r="97" spans="4:5">
      <c r="D97" s="29">
        <v>1921</v>
      </c>
      <c r="E97" s="30" t="s">
        <v>81</v>
      </c>
    </row>
    <row r="98" spans="4:5">
      <c r="D98" s="29">
        <v>1920</v>
      </c>
      <c r="E98" s="30" t="s">
        <v>81</v>
      </c>
    </row>
    <row r="99" spans="4:5">
      <c r="D99" s="29">
        <v>1919</v>
      </c>
      <c r="E99" s="30" t="s">
        <v>81</v>
      </c>
    </row>
    <row r="100" spans="4:5">
      <c r="D100" s="29">
        <v>1918</v>
      </c>
      <c r="E100" s="30" t="s">
        <v>81</v>
      </c>
    </row>
    <row r="101" spans="4:5">
      <c r="D101" s="29">
        <v>1917</v>
      </c>
      <c r="E101" s="30" t="s">
        <v>81</v>
      </c>
    </row>
    <row r="102" spans="4:5">
      <c r="D102" s="29">
        <v>1916</v>
      </c>
      <c r="E102" s="30" t="s">
        <v>81</v>
      </c>
    </row>
    <row r="103" spans="4:5">
      <c r="D103" s="29">
        <v>1915</v>
      </c>
      <c r="E103" s="30" t="s">
        <v>81</v>
      </c>
    </row>
    <row r="104" spans="4:5">
      <c r="D104" s="29">
        <v>1914</v>
      </c>
      <c r="E104" s="30" t="s">
        <v>81</v>
      </c>
    </row>
    <row r="105" spans="4:5">
      <c r="D105" s="29">
        <v>1913</v>
      </c>
      <c r="E105" s="30" t="s">
        <v>81</v>
      </c>
    </row>
    <row r="106" spans="4:5">
      <c r="D106" s="29">
        <v>1912</v>
      </c>
      <c r="E106" s="30" t="s">
        <v>81</v>
      </c>
    </row>
    <row r="107" spans="4:5">
      <c r="D107" s="29">
        <v>1911</v>
      </c>
      <c r="E107" s="30" t="s">
        <v>81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9"/>
  <sheetViews>
    <sheetView tabSelected="1" zoomScaleNormal="100" zoomScaleSheetLayoutView="100" workbookViewId="0">
      <selection activeCell="E18" sqref="E18"/>
    </sheetView>
  </sheetViews>
  <sheetFormatPr defaultRowHeight="16.2"/>
  <cols>
    <col min="1" max="1" width="4.21875" customWidth="1"/>
    <col min="2" max="2" width="9.6640625" customWidth="1"/>
    <col min="3" max="3" width="4.88671875" customWidth="1"/>
    <col min="4" max="4" width="16.77734375" customWidth="1"/>
    <col min="5" max="5" width="17.21875" customWidth="1"/>
    <col min="6" max="6" width="16" style="21" customWidth="1"/>
    <col min="7" max="7" width="27.44140625" style="1" customWidth="1"/>
    <col min="8" max="8" width="14.109375" customWidth="1"/>
    <col min="9" max="9" width="17.6640625" customWidth="1"/>
    <col min="10" max="10" width="9.88671875" customWidth="1"/>
  </cols>
  <sheetData>
    <row r="1" spans="1:10" ht="28.2">
      <c r="A1" s="50" t="s">
        <v>91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18.600000000000001" customHeight="1" thickBot="1">
      <c r="A2" s="26" t="s">
        <v>20</v>
      </c>
      <c r="B2" s="26"/>
      <c r="C2" s="35"/>
      <c r="D2" s="35"/>
      <c r="E2" s="36" t="s">
        <v>47</v>
      </c>
      <c r="F2" s="37"/>
      <c r="G2" s="38"/>
      <c r="H2" s="27"/>
      <c r="I2" s="39" t="s">
        <v>19</v>
      </c>
      <c r="J2" s="40"/>
    </row>
    <row r="3" spans="1:10" ht="18.600000000000001" customHeight="1" thickBot="1">
      <c r="A3" s="26" t="s">
        <v>5</v>
      </c>
      <c r="B3" s="26"/>
      <c r="C3" s="35"/>
      <c r="D3" s="35"/>
      <c r="E3" s="41" t="s">
        <v>46</v>
      </c>
      <c r="F3" s="49"/>
      <c r="G3" s="41" t="s">
        <v>21</v>
      </c>
      <c r="H3" s="35"/>
      <c r="I3" s="35"/>
      <c r="J3" s="35"/>
    </row>
    <row r="4" spans="1:10" ht="18.600000000000001" customHeight="1" thickBot="1">
      <c r="A4" s="26" t="s">
        <v>32</v>
      </c>
      <c r="B4" s="26"/>
      <c r="C4" s="42"/>
      <c r="D4" s="42"/>
      <c r="E4" s="41" t="s">
        <v>46</v>
      </c>
      <c r="F4" s="49"/>
      <c r="G4" s="41" t="s">
        <v>21</v>
      </c>
      <c r="H4" s="42"/>
      <c r="I4" s="35"/>
      <c r="J4" s="35"/>
    </row>
    <row r="5" spans="1:10" ht="18.600000000000001" customHeight="1" thickBot="1">
      <c r="A5" s="26" t="s">
        <v>31</v>
      </c>
      <c r="B5" s="26"/>
      <c r="C5" s="42"/>
      <c r="D5" s="42"/>
      <c r="E5" s="26"/>
      <c r="F5" s="27"/>
      <c r="G5" s="41" t="s">
        <v>49</v>
      </c>
      <c r="H5" s="42"/>
      <c r="I5" s="35"/>
      <c r="J5" s="35"/>
    </row>
    <row r="6" spans="1:10" ht="16.8" thickBot="1">
      <c r="A6" s="26" t="s">
        <v>33</v>
      </c>
      <c r="B6" s="26"/>
      <c r="C6" s="42"/>
      <c r="D6" s="43"/>
      <c r="E6" s="26"/>
      <c r="F6" s="27"/>
      <c r="G6" s="41" t="s">
        <v>13</v>
      </c>
      <c r="H6" s="35"/>
      <c r="I6" s="35"/>
      <c r="J6" s="35"/>
    </row>
    <row r="7" spans="1:10">
      <c r="A7" s="26" t="s">
        <v>14</v>
      </c>
      <c r="B7" s="26"/>
      <c r="C7" s="26"/>
      <c r="D7" s="26"/>
      <c r="E7" s="26"/>
      <c r="F7" s="27"/>
      <c r="G7" s="38"/>
      <c r="H7" s="26"/>
      <c r="I7" s="26"/>
      <c r="J7" s="26"/>
    </row>
    <row r="8" spans="1:10" ht="55.95" customHeight="1">
      <c r="A8" s="46" t="s">
        <v>17</v>
      </c>
      <c r="B8" s="46" t="s">
        <v>42</v>
      </c>
      <c r="C8" s="46" t="s">
        <v>4</v>
      </c>
      <c r="D8" s="46" t="s">
        <v>0</v>
      </c>
      <c r="E8" s="46" t="s">
        <v>2</v>
      </c>
      <c r="F8" s="47" t="s">
        <v>48</v>
      </c>
      <c r="G8" s="48" t="s">
        <v>1</v>
      </c>
      <c r="H8" s="48" t="s">
        <v>18</v>
      </c>
      <c r="I8" s="48" t="s">
        <v>16</v>
      </c>
      <c r="J8" s="46" t="s">
        <v>3</v>
      </c>
    </row>
    <row r="9" spans="1:10" ht="18.600000000000001" customHeight="1">
      <c r="A9" s="3"/>
      <c r="B9" s="44" t="s">
        <v>30</v>
      </c>
      <c r="C9" s="44" t="s">
        <v>28</v>
      </c>
      <c r="D9" s="44" t="s">
        <v>29</v>
      </c>
      <c r="E9" s="44" t="s">
        <v>51</v>
      </c>
      <c r="F9" s="45">
        <v>2016</v>
      </c>
      <c r="G9" s="44" t="str">
        <f>IF(F9=0," ",(VLOOKUP(F9,年齡組別對照表!C:E,2,0)))</f>
        <v>A1:7~8(2016~2015)</v>
      </c>
      <c r="H9" s="9"/>
      <c r="I9" s="9"/>
      <c r="J9" s="3"/>
    </row>
    <row r="10" spans="1:10" s="26" customFormat="1" ht="18.600000000000001" customHeight="1">
      <c r="A10" s="44"/>
      <c r="B10" s="44"/>
      <c r="C10" s="44"/>
      <c r="D10" s="44"/>
      <c r="E10" s="44"/>
      <c r="F10" s="45"/>
      <c r="G10" s="44" t="str">
        <f>IF(F10=0," ",(VLOOKUP(F10,年齡組別對照表!C:E,2,0)))</f>
        <v xml:space="preserve"> </v>
      </c>
      <c r="H10" s="53"/>
      <c r="I10" s="53"/>
      <c r="J10" s="44"/>
    </row>
    <row r="11" spans="1:10" s="26" customFormat="1" ht="18.600000000000001" customHeight="1">
      <c r="A11" s="44"/>
      <c r="B11" s="44"/>
      <c r="C11" s="44"/>
      <c r="D11" s="44"/>
      <c r="E11" s="44"/>
      <c r="F11" s="45"/>
      <c r="G11" s="44" t="str">
        <f>IF(F11=0," ",(VLOOKUP(F11,年齡組別對照表!C:E,2,0)))</f>
        <v xml:space="preserve"> </v>
      </c>
      <c r="H11" s="53"/>
      <c r="I11" s="53"/>
      <c r="J11" s="44"/>
    </row>
    <row r="12" spans="1:10" s="26" customFormat="1" ht="18.600000000000001" customHeight="1">
      <c r="A12" s="44"/>
      <c r="B12" s="44"/>
      <c r="C12" s="44"/>
      <c r="D12" s="44"/>
      <c r="E12" s="44"/>
      <c r="F12" s="45"/>
      <c r="G12" s="44" t="str">
        <f>IF(F12=0," ",(VLOOKUP(F12,年齡組別對照表!C:E,2,0)))</f>
        <v xml:space="preserve"> </v>
      </c>
      <c r="H12" s="53"/>
      <c r="I12" s="53"/>
      <c r="J12" s="44"/>
    </row>
    <row r="13" spans="1:10" s="26" customFormat="1" ht="18.600000000000001" customHeight="1">
      <c r="A13" s="44"/>
      <c r="B13" s="44"/>
      <c r="C13" s="44"/>
      <c r="D13" s="44"/>
      <c r="E13" s="44"/>
      <c r="F13" s="45"/>
      <c r="G13" s="44" t="str">
        <f>IF(F13=0," ",(VLOOKUP(F13,年齡組別對照表!C:E,2,0)))</f>
        <v xml:space="preserve"> </v>
      </c>
      <c r="H13" s="53"/>
      <c r="I13" s="53"/>
      <c r="J13" s="44"/>
    </row>
    <row r="14" spans="1:10" s="26" customFormat="1" ht="18.600000000000001" customHeight="1">
      <c r="A14" s="44"/>
      <c r="B14" s="44"/>
      <c r="C14" s="44"/>
      <c r="E14" s="44"/>
      <c r="F14" s="45"/>
      <c r="G14" s="44" t="str">
        <f>IF(F14=0," ",(VLOOKUP(F14,年齡組別對照表!C:E,2,0)))</f>
        <v xml:space="preserve"> </v>
      </c>
      <c r="H14" s="53"/>
      <c r="I14" s="53"/>
      <c r="J14" s="44"/>
    </row>
    <row r="15" spans="1:10" s="26" customFormat="1" ht="18.600000000000001" customHeight="1">
      <c r="A15" s="44"/>
      <c r="B15" s="44"/>
      <c r="C15" s="44"/>
      <c r="D15" s="44"/>
      <c r="E15" s="44"/>
      <c r="F15" s="45"/>
      <c r="G15" s="44" t="str">
        <f>IF(F15=0," ",(VLOOKUP(F15,年齡組別對照表!C:E,2,0)))</f>
        <v xml:space="preserve"> </v>
      </c>
      <c r="H15" s="53"/>
      <c r="I15" s="53"/>
      <c r="J15" s="44"/>
    </row>
    <row r="16" spans="1:10" s="26" customFormat="1" ht="18.600000000000001" customHeight="1">
      <c r="A16" s="44"/>
      <c r="B16" s="44"/>
      <c r="C16" s="44"/>
      <c r="D16" s="44"/>
      <c r="E16" s="44"/>
      <c r="F16" s="45"/>
      <c r="G16" s="44" t="str">
        <f>IF(F16=0," ",(VLOOKUP(F16,年齡組別對照表!C:E,2,0)))</f>
        <v xml:space="preserve"> </v>
      </c>
      <c r="H16" s="53"/>
      <c r="I16" s="53"/>
      <c r="J16" s="44"/>
    </row>
    <row r="17" spans="1:10" s="26" customFormat="1" ht="18.600000000000001" customHeight="1">
      <c r="A17" s="44"/>
      <c r="B17" s="44"/>
      <c r="C17" s="44"/>
      <c r="D17" s="44"/>
      <c r="E17" s="44"/>
      <c r="F17" s="45"/>
      <c r="G17" s="44" t="str">
        <f>IF(F17=0," ",(VLOOKUP(F17,年齡組別對照表!C:E,2,0)))</f>
        <v xml:space="preserve"> </v>
      </c>
      <c r="H17" s="53"/>
      <c r="I17" s="53"/>
      <c r="J17" s="44"/>
    </row>
    <row r="18" spans="1:10" s="26" customFormat="1" ht="18.600000000000001" customHeight="1">
      <c r="A18" s="44"/>
      <c r="B18" s="44"/>
      <c r="C18" s="44"/>
      <c r="D18" s="44"/>
      <c r="E18" s="44"/>
      <c r="F18" s="45"/>
      <c r="G18" s="44" t="str">
        <f>IF(F18=0," ",(VLOOKUP(F18,年齡組別對照表!C:E,2,0)))</f>
        <v xml:space="preserve"> </v>
      </c>
      <c r="H18" s="53"/>
      <c r="I18" s="53"/>
      <c r="J18" s="44"/>
    </row>
    <row r="19" spans="1:10" s="26" customFormat="1" ht="18.600000000000001" customHeight="1">
      <c r="A19" s="44"/>
      <c r="B19" s="44"/>
      <c r="C19" s="44"/>
      <c r="D19" s="44"/>
      <c r="E19" s="44"/>
      <c r="F19" s="45"/>
      <c r="G19" s="44" t="str">
        <f>IF(F19=0," ",(VLOOKUP(F19,年齡組別對照表!C:E,2,0)))</f>
        <v xml:space="preserve"> </v>
      </c>
      <c r="H19" s="53"/>
      <c r="I19" s="53"/>
      <c r="J19" s="44"/>
    </row>
    <row r="20" spans="1:10" s="26" customFormat="1" ht="18.600000000000001" customHeight="1">
      <c r="A20" s="44"/>
      <c r="B20" s="44"/>
      <c r="C20" s="44"/>
      <c r="D20" s="44"/>
      <c r="E20" s="44"/>
      <c r="F20" s="45"/>
      <c r="G20" s="44" t="str">
        <f>IF(F20=0," ",(VLOOKUP(F20,年齡組別對照表!C:E,2,0)))</f>
        <v xml:space="preserve"> </v>
      </c>
      <c r="H20" s="53"/>
      <c r="I20" s="53"/>
      <c r="J20" s="44"/>
    </row>
    <row r="21" spans="1:10" s="26" customFormat="1" ht="18.600000000000001" customHeight="1">
      <c r="A21" s="44"/>
      <c r="B21" s="44"/>
      <c r="C21" s="44"/>
      <c r="D21" s="44"/>
      <c r="E21" s="44"/>
      <c r="F21" s="45"/>
      <c r="G21" s="44" t="str">
        <f>IF(F21=0," ",(VLOOKUP(F21,年齡組別對照表!C:E,2,0)))</f>
        <v xml:space="preserve"> </v>
      </c>
      <c r="H21" s="53"/>
      <c r="I21" s="53"/>
      <c r="J21" s="44"/>
    </row>
    <row r="22" spans="1:10" s="26" customFormat="1" ht="18.600000000000001" customHeight="1">
      <c r="A22" s="44"/>
      <c r="B22" s="44"/>
      <c r="C22" s="44"/>
      <c r="D22" s="44"/>
      <c r="E22" s="44"/>
      <c r="F22" s="45"/>
      <c r="G22" s="44" t="str">
        <f>IF(F22=0," ",(VLOOKUP(F22,年齡組別對照表!C:E,2,0)))</f>
        <v xml:space="preserve"> </v>
      </c>
      <c r="H22" s="53"/>
      <c r="I22" s="53"/>
      <c r="J22" s="44"/>
    </row>
    <row r="23" spans="1:10" s="26" customFormat="1" ht="18.600000000000001" customHeight="1">
      <c r="A23" s="44"/>
      <c r="B23" s="44"/>
      <c r="C23" s="44"/>
      <c r="D23" s="44"/>
      <c r="E23" s="44"/>
      <c r="F23" s="45"/>
      <c r="G23" s="44" t="str">
        <f>IF(F23=0," ",(VLOOKUP(F23,年齡組別對照表!C:E,2,0)))</f>
        <v xml:space="preserve"> </v>
      </c>
      <c r="H23" s="53"/>
      <c r="I23" s="53"/>
      <c r="J23" s="44"/>
    </row>
    <row r="24" spans="1:10" ht="18.600000000000001" customHeight="1">
      <c r="A24" s="26" t="s">
        <v>83</v>
      </c>
      <c r="G24"/>
    </row>
    <row r="25" spans="1:10" ht="16.8" thickBot="1">
      <c r="A25" s="26" t="s">
        <v>84</v>
      </c>
      <c r="G25"/>
      <c r="H25" s="35" t="s">
        <v>88</v>
      </c>
      <c r="I25" s="7">
        <f>SUM(J9:J251)</f>
        <v>0</v>
      </c>
      <c r="J25" s="26" t="s">
        <v>27</v>
      </c>
    </row>
    <row r="26" spans="1:10">
      <c r="A26" s="26" t="s">
        <v>89</v>
      </c>
      <c r="G26"/>
    </row>
    <row r="27" spans="1:10" ht="16.8" thickBot="1">
      <c r="A27" s="26" t="s">
        <v>85</v>
      </c>
      <c r="G27"/>
      <c r="H27" s="35" t="s">
        <v>87</v>
      </c>
      <c r="I27" s="7"/>
    </row>
    <row r="28" spans="1:10">
      <c r="A28" s="26" t="s">
        <v>90</v>
      </c>
      <c r="G28"/>
      <c r="H28" s="51" t="s">
        <v>86</v>
      </c>
      <c r="I28" s="52"/>
      <c r="J28" s="52"/>
    </row>
    <row r="29" spans="1:10" ht="16.5" customHeight="1">
      <c r="G29"/>
      <c r="H29" s="52"/>
      <c r="I29" s="52"/>
      <c r="J29" s="52"/>
    </row>
    <row r="30" spans="1:10">
      <c r="G30"/>
    </row>
    <row r="31" spans="1:10">
      <c r="G31"/>
    </row>
    <row r="32" spans="1:10">
      <c r="G32"/>
    </row>
    <row r="33" spans="7:7">
      <c r="G33"/>
    </row>
    <row r="34" spans="7:7">
      <c r="G34"/>
    </row>
    <row r="35" spans="7:7">
      <c r="G35"/>
    </row>
    <row r="36" spans="7:7">
      <c r="G36"/>
    </row>
    <row r="37" spans="7:7">
      <c r="G37"/>
    </row>
    <row r="38" spans="7:7">
      <c r="G38"/>
    </row>
    <row r="39" spans="7:7">
      <c r="G39"/>
    </row>
    <row r="40" spans="7:7">
      <c r="G40"/>
    </row>
    <row r="41" spans="7:7">
      <c r="G41"/>
    </row>
    <row r="42" spans="7:7">
      <c r="G42"/>
    </row>
    <row r="43" spans="7:7">
      <c r="G43"/>
    </row>
    <row r="44" spans="7:7">
      <c r="G44"/>
    </row>
    <row r="45" spans="7:7">
      <c r="G45"/>
    </row>
    <row r="46" spans="7:7">
      <c r="G46"/>
    </row>
    <row r="47" spans="7:7">
      <c r="G47"/>
    </row>
    <row r="48" spans="7:7">
      <c r="G48"/>
    </row>
    <row r="49" spans="7:7">
      <c r="G49"/>
    </row>
    <row r="50" spans="7:7">
      <c r="G50"/>
    </row>
    <row r="51" spans="7:7">
      <c r="G51"/>
    </row>
    <row r="52" spans="7:7">
      <c r="G52"/>
    </row>
    <row r="53" spans="7:7">
      <c r="G53"/>
    </row>
    <row r="54" spans="7:7">
      <c r="G54"/>
    </row>
    <row r="55" spans="7:7">
      <c r="G55"/>
    </row>
    <row r="56" spans="7:7">
      <c r="G56"/>
    </row>
    <row r="57" spans="7:7">
      <c r="G57"/>
    </row>
    <row r="58" spans="7:7">
      <c r="G58"/>
    </row>
    <row r="59" spans="7:7">
      <c r="G59"/>
    </row>
    <row r="60" spans="7:7">
      <c r="G60"/>
    </row>
    <row r="61" spans="7:7">
      <c r="G61"/>
    </row>
    <row r="62" spans="7:7">
      <c r="G62"/>
    </row>
    <row r="63" spans="7:7">
      <c r="G63"/>
    </row>
    <row r="64" spans="7:7">
      <c r="G64"/>
    </row>
    <row r="65" spans="7:7">
      <c r="G65"/>
    </row>
    <row r="66" spans="7:7">
      <c r="G66"/>
    </row>
    <row r="67" spans="7:7">
      <c r="G67"/>
    </row>
    <row r="68" spans="7:7">
      <c r="G68"/>
    </row>
    <row r="69" spans="7:7">
      <c r="G69"/>
    </row>
    <row r="70" spans="7:7">
      <c r="G70"/>
    </row>
    <row r="71" spans="7:7">
      <c r="G71"/>
    </row>
    <row r="72" spans="7:7">
      <c r="G72"/>
    </row>
    <row r="73" spans="7:7">
      <c r="G73"/>
    </row>
    <row r="74" spans="7:7">
      <c r="G74"/>
    </row>
    <row r="75" spans="7:7">
      <c r="G75"/>
    </row>
    <row r="76" spans="7:7">
      <c r="G76"/>
    </row>
    <row r="77" spans="7:7">
      <c r="G77"/>
    </row>
    <row r="78" spans="7:7">
      <c r="G78"/>
    </row>
    <row r="79" spans="7:7">
      <c r="G79"/>
    </row>
    <row r="80" spans="7:7">
      <c r="G80"/>
    </row>
    <row r="81" spans="7:7">
      <c r="G81"/>
    </row>
    <row r="82" spans="7:7">
      <c r="G82"/>
    </row>
    <row r="83" spans="7:7">
      <c r="G83"/>
    </row>
    <row r="84" spans="7:7">
      <c r="G84"/>
    </row>
    <row r="85" spans="7:7">
      <c r="G85"/>
    </row>
    <row r="86" spans="7:7">
      <c r="G86"/>
    </row>
    <row r="87" spans="7:7">
      <c r="G87"/>
    </row>
    <row r="88" spans="7:7">
      <c r="G88"/>
    </row>
    <row r="89" spans="7:7">
      <c r="G89"/>
    </row>
    <row r="90" spans="7:7">
      <c r="G90"/>
    </row>
    <row r="91" spans="7:7">
      <c r="G91"/>
    </row>
    <row r="92" spans="7:7">
      <c r="G92"/>
    </row>
    <row r="93" spans="7:7">
      <c r="G93"/>
    </row>
    <row r="94" spans="7:7">
      <c r="G94"/>
    </row>
    <row r="95" spans="7:7">
      <c r="G95"/>
    </row>
    <row r="96" spans="7:7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 ht="18.75" customHeight="1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3:8">
      <c r="G289"/>
    </row>
    <row r="290" spans="3:8">
      <c r="G290"/>
    </row>
    <row r="291" spans="3:8">
      <c r="G291"/>
    </row>
    <row r="292" spans="3:8">
      <c r="G292"/>
    </row>
    <row r="293" spans="3:8">
      <c r="G293"/>
    </row>
    <row r="294" spans="3:8">
      <c r="G294"/>
    </row>
    <row r="295" spans="3:8">
      <c r="G295"/>
    </row>
    <row r="296" spans="3:8">
      <c r="G296"/>
    </row>
    <row r="297" spans="3:8">
      <c r="G297"/>
    </row>
    <row r="298" spans="3:8">
      <c r="G298"/>
    </row>
    <row r="299" spans="3:8">
      <c r="G299"/>
    </row>
    <row r="300" spans="3:8" hidden="1">
      <c r="G300"/>
    </row>
    <row r="301" spans="3:8" hidden="1">
      <c r="G301"/>
    </row>
    <row r="302" spans="3:8" hidden="1">
      <c r="C302" t="s">
        <v>4</v>
      </c>
      <c r="D302" t="s">
        <v>34</v>
      </c>
      <c r="F302" s="22" t="s">
        <v>44</v>
      </c>
      <c r="G302" t="s">
        <v>45</v>
      </c>
    </row>
    <row r="303" spans="3:8" hidden="1">
      <c r="C303" t="s">
        <v>7</v>
      </c>
      <c r="D303" s="10" t="s">
        <v>9</v>
      </c>
      <c r="F303" s="23">
        <v>2016</v>
      </c>
      <c r="G303" s="19" t="s">
        <v>52</v>
      </c>
      <c r="H303" s="18"/>
    </row>
    <row r="304" spans="3:8" hidden="1">
      <c r="C304" t="s">
        <v>23</v>
      </c>
      <c r="D304" s="10" t="s">
        <v>24</v>
      </c>
      <c r="F304" s="23">
        <v>2015</v>
      </c>
      <c r="G304" s="19" t="s">
        <v>52</v>
      </c>
      <c r="H304" s="18"/>
    </row>
    <row r="305" spans="4:8" hidden="1">
      <c r="D305" s="10" t="s">
        <v>35</v>
      </c>
      <c r="F305" s="21">
        <v>2014</v>
      </c>
      <c r="G305" s="17" t="s">
        <v>55</v>
      </c>
    </row>
    <row r="306" spans="4:8" hidden="1">
      <c r="D306" s="10" t="s">
        <v>15</v>
      </c>
      <c r="F306" s="21">
        <v>2013</v>
      </c>
      <c r="G306" s="17" t="s">
        <v>55</v>
      </c>
    </row>
    <row r="307" spans="4:8" hidden="1">
      <c r="D307" s="10" t="s">
        <v>8</v>
      </c>
      <c r="F307" s="23">
        <v>2012</v>
      </c>
      <c r="G307" s="19" t="s">
        <v>57</v>
      </c>
      <c r="H307" s="18"/>
    </row>
    <row r="308" spans="4:8" hidden="1">
      <c r="D308" s="10" t="s">
        <v>25</v>
      </c>
      <c r="F308" s="23">
        <v>2011</v>
      </c>
      <c r="G308" s="19" t="s">
        <v>57</v>
      </c>
      <c r="H308" s="18"/>
    </row>
    <row r="309" spans="4:8" hidden="1">
      <c r="D309" s="10" t="s">
        <v>26</v>
      </c>
      <c r="F309" s="24">
        <v>2010</v>
      </c>
      <c r="G309" s="15" t="s">
        <v>59</v>
      </c>
      <c r="H309" s="20"/>
    </row>
    <row r="310" spans="4:8" hidden="1">
      <c r="D310" s="10" t="s">
        <v>10</v>
      </c>
      <c r="F310" s="24">
        <v>2009</v>
      </c>
      <c r="G310" s="15" t="s">
        <v>59</v>
      </c>
      <c r="H310" s="20"/>
    </row>
    <row r="311" spans="4:8" hidden="1">
      <c r="D311" s="2" t="s">
        <v>11</v>
      </c>
      <c r="F311" s="24">
        <v>2008</v>
      </c>
      <c r="G311" s="15" t="s">
        <v>59</v>
      </c>
      <c r="H311" s="20"/>
    </row>
    <row r="312" spans="4:8" hidden="1">
      <c r="D312" s="10" t="s">
        <v>12</v>
      </c>
      <c r="F312" s="23">
        <v>2007</v>
      </c>
      <c r="G312" s="19" t="s">
        <v>61</v>
      </c>
      <c r="H312" s="18"/>
    </row>
    <row r="313" spans="4:8" hidden="1">
      <c r="F313" s="23">
        <v>2006</v>
      </c>
      <c r="G313" s="19" t="s">
        <v>61</v>
      </c>
      <c r="H313" s="18"/>
    </row>
    <row r="314" spans="4:8" hidden="1">
      <c r="F314" s="23">
        <v>2005</v>
      </c>
      <c r="G314" s="19" t="s">
        <v>61</v>
      </c>
      <c r="H314" s="18"/>
    </row>
    <row r="315" spans="4:8" hidden="1">
      <c r="F315" s="24">
        <v>2004</v>
      </c>
      <c r="G315" s="15" t="s">
        <v>63</v>
      </c>
      <c r="H315" s="20"/>
    </row>
    <row r="316" spans="4:8" hidden="1">
      <c r="F316" s="24">
        <v>2003</v>
      </c>
      <c r="G316" s="15" t="s">
        <v>63</v>
      </c>
      <c r="H316" s="20"/>
    </row>
    <row r="317" spans="4:8" hidden="1">
      <c r="F317" s="24">
        <v>2002</v>
      </c>
      <c r="G317" s="15" t="s">
        <v>63</v>
      </c>
      <c r="H317" s="20"/>
    </row>
    <row r="318" spans="4:8" hidden="1">
      <c r="F318" s="24">
        <v>2001</v>
      </c>
      <c r="G318" s="15" t="s">
        <v>63</v>
      </c>
      <c r="H318" s="20"/>
    </row>
    <row r="319" spans="4:8" hidden="1">
      <c r="F319" s="24">
        <v>2000</v>
      </c>
      <c r="G319" s="15" t="s">
        <v>63</v>
      </c>
      <c r="H319" s="20"/>
    </row>
    <row r="320" spans="4:8" hidden="1">
      <c r="F320" s="24">
        <v>1999</v>
      </c>
      <c r="G320" s="15" t="s">
        <v>63</v>
      </c>
      <c r="H320" s="20"/>
    </row>
    <row r="321" spans="6:9" hidden="1">
      <c r="F321" s="24">
        <v>1998</v>
      </c>
      <c r="G321" s="15" t="s">
        <v>63</v>
      </c>
      <c r="H321" s="20"/>
    </row>
    <row r="322" spans="6:9" hidden="1">
      <c r="F322" s="23">
        <v>1997</v>
      </c>
      <c r="G322" s="19" t="s">
        <v>65</v>
      </c>
      <c r="H322" s="18"/>
      <c r="I322" s="18"/>
    </row>
    <row r="323" spans="6:9" hidden="1">
      <c r="F323" s="23">
        <v>1996</v>
      </c>
      <c r="G323" s="19" t="s">
        <v>65</v>
      </c>
      <c r="H323" s="18"/>
      <c r="I323" s="18"/>
    </row>
    <row r="324" spans="6:9" hidden="1">
      <c r="F324" s="23">
        <v>1995</v>
      </c>
      <c r="G324" s="19" t="s">
        <v>65</v>
      </c>
      <c r="H324" s="18"/>
      <c r="I324" s="18"/>
    </row>
    <row r="325" spans="6:9" hidden="1">
      <c r="F325" s="23">
        <v>1994</v>
      </c>
      <c r="G325" s="19" t="s">
        <v>65</v>
      </c>
      <c r="H325" s="18"/>
      <c r="I325" s="18"/>
    </row>
    <row r="326" spans="6:9" hidden="1">
      <c r="F326" s="23">
        <v>1993</v>
      </c>
      <c r="G326" s="19" t="s">
        <v>65</v>
      </c>
      <c r="H326" s="18"/>
      <c r="I326" s="18"/>
    </row>
    <row r="327" spans="6:9" hidden="1">
      <c r="F327" s="23">
        <v>1992</v>
      </c>
      <c r="G327" s="19" t="s">
        <v>65</v>
      </c>
      <c r="H327" s="18"/>
      <c r="I327" s="18"/>
    </row>
    <row r="328" spans="6:9" hidden="1">
      <c r="F328" s="23">
        <v>1991</v>
      </c>
      <c r="G328" s="19" t="s">
        <v>65</v>
      </c>
      <c r="H328" s="18"/>
      <c r="I328" s="18"/>
    </row>
    <row r="329" spans="6:9" hidden="1">
      <c r="F329" s="24">
        <v>1990</v>
      </c>
      <c r="G329" s="15" t="s">
        <v>67</v>
      </c>
      <c r="H329" s="20"/>
    </row>
    <row r="330" spans="6:9" hidden="1">
      <c r="F330" s="24">
        <v>1989</v>
      </c>
      <c r="G330" s="15" t="s">
        <v>67</v>
      </c>
      <c r="H330" s="20"/>
    </row>
    <row r="331" spans="6:9" hidden="1">
      <c r="F331" s="24">
        <v>1988</v>
      </c>
      <c r="G331" s="15" t="s">
        <v>67</v>
      </c>
      <c r="H331" s="20"/>
    </row>
    <row r="332" spans="6:9" hidden="1">
      <c r="F332" s="24">
        <v>1987</v>
      </c>
      <c r="G332" s="15" t="s">
        <v>67</v>
      </c>
      <c r="H332" s="20"/>
    </row>
    <row r="333" spans="6:9" hidden="1">
      <c r="F333" s="24">
        <v>1986</v>
      </c>
      <c r="G333" s="15" t="s">
        <v>67</v>
      </c>
      <c r="H333" s="20"/>
    </row>
    <row r="334" spans="6:9" hidden="1">
      <c r="F334" s="24">
        <v>1985</v>
      </c>
      <c r="G334" s="15" t="s">
        <v>67</v>
      </c>
      <c r="H334" s="20"/>
    </row>
    <row r="335" spans="6:9" hidden="1">
      <c r="F335" s="24">
        <v>1984</v>
      </c>
      <c r="G335" s="15" t="s">
        <v>67</v>
      </c>
      <c r="H335" s="20"/>
    </row>
    <row r="336" spans="6:9" hidden="1">
      <c r="F336" s="24">
        <v>1983</v>
      </c>
      <c r="G336" s="15" t="s">
        <v>67</v>
      </c>
      <c r="H336" s="20"/>
    </row>
    <row r="337" spans="6:8" hidden="1">
      <c r="F337" s="23">
        <v>1982</v>
      </c>
      <c r="G337" s="19" t="s">
        <v>69</v>
      </c>
      <c r="H337" s="18"/>
    </row>
    <row r="338" spans="6:8" hidden="1">
      <c r="F338" s="23">
        <v>1981</v>
      </c>
      <c r="G338" s="19" t="s">
        <v>69</v>
      </c>
      <c r="H338" s="18"/>
    </row>
    <row r="339" spans="6:8" hidden="1">
      <c r="F339" s="23">
        <v>1980</v>
      </c>
      <c r="G339" s="19" t="s">
        <v>69</v>
      </c>
      <c r="H339" s="18"/>
    </row>
    <row r="340" spans="6:8" hidden="1">
      <c r="F340" s="23">
        <v>1979</v>
      </c>
      <c r="G340" s="19" t="s">
        <v>69</v>
      </c>
      <c r="H340" s="18"/>
    </row>
    <row r="341" spans="6:8" hidden="1">
      <c r="F341" s="23">
        <v>1978</v>
      </c>
      <c r="G341" s="19" t="s">
        <v>69</v>
      </c>
      <c r="H341" s="18"/>
    </row>
    <row r="342" spans="6:8" hidden="1">
      <c r="F342" s="21">
        <v>1977</v>
      </c>
      <c r="G342" s="17" t="s">
        <v>71</v>
      </c>
    </row>
    <row r="343" spans="6:8" hidden="1">
      <c r="F343" s="21">
        <v>1976</v>
      </c>
      <c r="G343" s="17" t="s">
        <v>71</v>
      </c>
    </row>
    <row r="344" spans="6:8" hidden="1">
      <c r="F344" s="21">
        <v>1975</v>
      </c>
      <c r="G344" s="17" t="s">
        <v>71</v>
      </c>
    </row>
    <row r="345" spans="6:8" hidden="1">
      <c r="F345" s="21">
        <v>1974</v>
      </c>
      <c r="G345" s="17" t="s">
        <v>71</v>
      </c>
    </row>
    <row r="346" spans="6:8" hidden="1">
      <c r="F346" s="21">
        <v>1973</v>
      </c>
      <c r="G346" s="17" t="s">
        <v>71</v>
      </c>
    </row>
    <row r="347" spans="6:8" hidden="1">
      <c r="F347" s="23">
        <v>1972</v>
      </c>
      <c r="G347" s="19" t="s">
        <v>73</v>
      </c>
      <c r="H347" s="18"/>
    </row>
    <row r="348" spans="6:8" hidden="1">
      <c r="F348" s="23">
        <v>1971</v>
      </c>
      <c r="G348" s="19" t="s">
        <v>73</v>
      </c>
      <c r="H348" s="18"/>
    </row>
    <row r="349" spans="6:8" hidden="1">
      <c r="F349" s="23">
        <v>1970</v>
      </c>
      <c r="G349" s="19" t="s">
        <v>73</v>
      </c>
      <c r="H349" s="18"/>
    </row>
    <row r="350" spans="6:8" hidden="1">
      <c r="F350" s="23">
        <v>1969</v>
      </c>
      <c r="G350" s="19" t="s">
        <v>73</v>
      </c>
      <c r="H350" s="18"/>
    </row>
    <row r="351" spans="6:8" hidden="1">
      <c r="F351" s="23">
        <v>1968</v>
      </c>
      <c r="G351" s="19" t="s">
        <v>73</v>
      </c>
      <c r="H351" s="18"/>
    </row>
    <row r="352" spans="6:8" hidden="1">
      <c r="F352" s="24">
        <v>1967</v>
      </c>
      <c r="G352" s="15" t="s">
        <v>75</v>
      </c>
      <c r="H352" s="20"/>
    </row>
    <row r="353" spans="6:9" hidden="1">
      <c r="F353" s="24">
        <v>1966</v>
      </c>
      <c r="G353" s="15" t="s">
        <v>75</v>
      </c>
      <c r="H353" s="20"/>
    </row>
    <row r="354" spans="6:9" hidden="1">
      <c r="F354" s="24">
        <v>1965</v>
      </c>
      <c r="G354" s="15" t="s">
        <v>75</v>
      </c>
      <c r="H354" s="20"/>
    </row>
    <row r="355" spans="6:9" hidden="1">
      <c r="F355" s="24">
        <v>1964</v>
      </c>
      <c r="G355" s="15" t="s">
        <v>75</v>
      </c>
      <c r="H355" s="20"/>
    </row>
    <row r="356" spans="6:9" hidden="1">
      <c r="F356" s="24">
        <v>1963</v>
      </c>
      <c r="G356" s="15" t="s">
        <v>75</v>
      </c>
      <c r="H356" s="20"/>
    </row>
    <row r="357" spans="6:9" hidden="1">
      <c r="F357" s="23">
        <v>1962</v>
      </c>
      <c r="G357" s="19" t="s">
        <v>77</v>
      </c>
      <c r="H357" s="18"/>
    </row>
    <row r="358" spans="6:9" hidden="1">
      <c r="F358" s="23">
        <v>1961</v>
      </c>
      <c r="G358" s="19" t="s">
        <v>77</v>
      </c>
      <c r="H358" s="18"/>
    </row>
    <row r="359" spans="6:9" hidden="1">
      <c r="F359" s="23">
        <v>1960</v>
      </c>
      <c r="G359" s="19" t="s">
        <v>77</v>
      </c>
      <c r="H359" s="18"/>
    </row>
    <row r="360" spans="6:9" hidden="1">
      <c r="F360" s="23">
        <v>1959</v>
      </c>
      <c r="G360" s="19" t="s">
        <v>77</v>
      </c>
      <c r="H360" s="18"/>
    </row>
    <row r="361" spans="6:9" hidden="1">
      <c r="F361" s="23">
        <v>1958</v>
      </c>
      <c r="G361" s="19" t="s">
        <v>77</v>
      </c>
      <c r="H361" s="18"/>
    </row>
    <row r="362" spans="6:9" hidden="1">
      <c r="F362" s="24">
        <v>1957</v>
      </c>
      <c r="G362" s="15" t="s">
        <v>79</v>
      </c>
      <c r="H362" s="20"/>
      <c r="I362" s="20"/>
    </row>
    <row r="363" spans="6:9" hidden="1">
      <c r="F363" s="24">
        <v>1956</v>
      </c>
      <c r="G363" s="15" t="s">
        <v>79</v>
      </c>
      <c r="H363" s="20"/>
      <c r="I363" s="20"/>
    </row>
    <row r="364" spans="6:9" hidden="1">
      <c r="F364" s="24">
        <v>1955</v>
      </c>
      <c r="G364" s="15" t="s">
        <v>79</v>
      </c>
      <c r="H364" s="20"/>
      <c r="I364" s="20"/>
    </row>
    <row r="365" spans="6:9" hidden="1">
      <c r="F365" s="24">
        <v>1954</v>
      </c>
      <c r="G365" s="15" t="s">
        <v>79</v>
      </c>
      <c r="H365" s="20"/>
      <c r="I365" s="20"/>
    </row>
    <row r="366" spans="6:9" hidden="1">
      <c r="F366" s="24">
        <v>1953</v>
      </c>
      <c r="G366" s="15" t="s">
        <v>79</v>
      </c>
      <c r="H366" s="20"/>
      <c r="I366" s="20"/>
    </row>
    <row r="367" spans="6:9" hidden="1">
      <c r="F367" s="23">
        <v>1952</v>
      </c>
      <c r="G367" s="19" t="s">
        <v>81</v>
      </c>
      <c r="H367" s="18"/>
      <c r="I367" s="18"/>
    </row>
    <row r="368" spans="6:9" hidden="1">
      <c r="F368" s="23">
        <v>1951</v>
      </c>
      <c r="G368" s="19" t="s">
        <v>81</v>
      </c>
      <c r="H368" s="18"/>
      <c r="I368" s="18"/>
    </row>
    <row r="369" spans="6:9" hidden="1">
      <c r="F369" s="23">
        <v>1950</v>
      </c>
      <c r="G369" s="19" t="s">
        <v>81</v>
      </c>
      <c r="H369" s="18"/>
      <c r="I369" s="18"/>
    </row>
    <row r="370" spans="6:9" hidden="1">
      <c r="F370" s="23">
        <v>1949</v>
      </c>
      <c r="G370" s="19" t="s">
        <v>81</v>
      </c>
      <c r="H370" s="18"/>
      <c r="I370" s="18"/>
    </row>
    <row r="371" spans="6:9" hidden="1">
      <c r="F371" s="23">
        <v>1948</v>
      </c>
      <c r="G371" s="19" t="s">
        <v>81</v>
      </c>
      <c r="H371" s="18"/>
      <c r="I371" s="18"/>
    </row>
    <row r="372" spans="6:9" hidden="1">
      <c r="F372" s="23">
        <v>1947</v>
      </c>
      <c r="G372" s="19" t="s">
        <v>81</v>
      </c>
      <c r="H372" s="18"/>
      <c r="I372" s="18"/>
    </row>
    <row r="373" spans="6:9" hidden="1">
      <c r="F373" s="23">
        <v>1946</v>
      </c>
      <c r="G373" s="19" t="s">
        <v>81</v>
      </c>
      <c r="H373" s="18"/>
      <c r="I373" s="18"/>
    </row>
    <row r="374" spans="6:9" hidden="1">
      <c r="F374" s="23">
        <v>1945</v>
      </c>
      <c r="G374" s="19" t="s">
        <v>81</v>
      </c>
      <c r="H374" s="18"/>
      <c r="I374" s="18"/>
    </row>
    <row r="375" spans="6:9" hidden="1">
      <c r="F375" s="23">
        <v>1944</v>
      </c>
      <c r="G375" s="19" t="s">
        <v>81</v>
      </c>
      <c r="H375" s="18"/>
      <c r="I375" s="18"/>
    </row>
    <row r="376" spans="6:9" hidden="1">
      <c r="F376" s="23">
        <v>1943</v>
      </c>
      <c r="G376" s="19" t="s">
        <v>81</v>
      </c>
      <c r="H376" s="18"/>
      <c r="I376" s="18"/>
    </row>
    <row r="377" spans="6:9" hidden="1">
      <c r="F377" s="23">
        <v>1942</v>
      </c>
      <c r="G377" s="19" t="s">
        <v>81</v>
      </c>
      <c r="H377" s="18"/>
      <c r="I377" s="18"/>
    </row>
    <row r="378" spans="6:9" hidden="1">
      <c r="F378" s="23">
        <v>1941</v>
      </c>
      <c r="G378" s="19" t="s">
        <v>81</v>
      </c>
      <c r="H378" s="18"/>
      <c r="I378" s="18"/>
    </row>
    <row r="379" spans="6:9" hidden="1">
      <c r="F379" s="23">
        <v>1940</v>
      </c>
      <c r="G379" s="19" t="s">
        <v>81</v>
      </c>
      <c r="H379" s="18"/>
      <c r="I379" s="18"/>
    </row>
    <row r="380" spans="6:9" hidden="1">
      <c r="F380" s="23">
        <v>1939</v>
      </c>
      <c r="G380" s="19" t="s">
        <v>81</v>
      </c>
      <c r="H380" s="18"/>
      <c r="I380" s="18"/>
    </row>
    <row r="381" spans="6:9" hidden="1">
      <c r="F381" s="23">
        <v>1938</v>
      </c>
      <c r="G381" s="19" t="s">
        <v>81</v>
      </c>
      <c r="H381" s="18"/>
      <c r="I381" s="18"/>
    </row>
    <row r="382" spans="6:9" hidden="1">
      <c r="F382" s="23">
        <v>1937</v>
      </c>
      <c r="G382" s="19" t="s">
        <v>81</v>
      </c>
      <c r="H382" s="18"/>
      <c r="I382" s="18"/>
    </row>
    <row r="383" spans="6:9" hidden="1">
      <c r="F383" s="23">
        <v>1936</v>
      </c>
      <c r="G383" s="19" t="s">
        <v>81</v>
      </c>
      <c r="H383" s="18"/>
      <c r="I383" s="18"/>
    </row>
    <row r="384" spans="6:9" hidden="1">
      <c r="F384" s="23">
        <v>1935</v>
      </c>
      <c r="G384" s="19" t="s">
        <v>81</v>
      </c>
      <c r="H384" s="18"/>
      <c r="I384" s="18"/>
    </row>
    <row r="385" spans="6:9" hidden="1">
      <c r="F385" s="23">
        <v>1934</v>
      </c>
      <c r="G385" s="19" t="s">
        <v>81</v>
      </c>
      <c r="H385" s="18"/>
      <c r="I385" s="18"/>
    </row>
    <row r="386" spans="6:9" hidden="1">
      <c r="F386" s="23">
        <v>1933</v>
      </c>
      <c r="G386" s="19" t="s">
        <v>81</v>
      </c>
      <c r="H386" s="18"/>
      <c r="I386" s="18"/>
    </row>
    <row r="387" spans="6:9" hidden="1">
      <c r="F387" s="23">
        <v>1932</v>
      </c>
      <c r="G387" s="19" t="s">
        <v>81</v>
      </c>
    </row>
    <row r="388" spans="6:9" hidden="1">
      <c r="F388" s="23">
        <v>1931</v>
      </c>
      <c r="G388" s="19" t="s">
        <v>81</v>
      </c>
    </row>
    <row r="389" spans="6:9" hidden="1">
      <c r="F389" s="23">
        <v>1930</v>
      </c>
      <c r="G389" s="19" t="s">
        <v>81</v>
      </c>
    </row>
    <row r="390" spans="6:9" hidden="1">
      <c r="F390" s="23">
        <v>1929</v>
      </c>
      <c r="G390" s="19" t="s">
        <v>81</v>
      </c>
    </row>
    <row r="391" spans="6:9" hidden="1">
      <c r="F391" s="23">
        <v>1928</v>
      </c>
      <c r="G391" s="19" t="s">
        <v>81</v>
      </c>
    </row>
    <row r="392" spans="6:9" hidden="1">
      <c r="F392" s="23">
        <v>1927</v>
      </c>
      <c r="G392" s="19" t="s">
        <v>81</v>
      </c>
    </row>
    <row r="393" spans="6:9" hidden="1">
      <c r="F393" s="23">
        <v>1926</v>
      </c>
      <c r="G393" s="19" t="s">
        <v>81</v>
      </c>
    </row>
    <row r="394" spans="6:9" hidden="1">
      <c r="F394" s="23">
        <v>1925</v>
      </c>
      <c r="G394" s="19" t="s">
        <v>81</v>
      </c>
    </row>
    <row r="395" spans="6:9" hidden="1">
      <c r="F395" s="23">
        <v>1924</v>
      </c>
      <c r="G395" s="19" t="s">
        <v>81</v>
      </c>
    </row>
    <row r="396" spans="6:9" hidden="1">
      <c r="F396" s="23">
        <v>1923</v>
      </c>
      <c r="G396" s="19" t="s">
        <v>81</v>
      </c>
    </row>
    <row r="397" spans="6:9" hidden="1">
      <c r="F397" s="23">
        <v>1922</v>
      </c>
      <c r="G397" s="19" t="s">
        <v>81</v>
      </c>
    </row>
    <row r="398" spans="6:9" hidden="1">
      <c r="F398" s="23">
        <v>1921</v>
      </c>
      <c r="G398" s="19" t="s">
        <v>81</v>
      </c>
    </row>
    <row r="399" spans="6:9" hidden="1">
      <c r="F399" s="23">
        <v>1920</v>
      </c>
      <c r="G399" s="19" t="s">
        <v>81</v>
      </c>
    </row>
    <row r="400" spans="6:9" hidden="1">
      <c r="F400" s="23">
        <v>1919</v>
      </c>
      <c r="G400" s="19" t="s">
        <v>81</v>
      </c>
    </row>
    <row r="401" spans="4:9" ht="16.5" hidden="1" customHeight="1">
      <c r="E401" s="2"/>
      <c r="F401" s="23">
        <v>1918</v>
      </c>
      <c r="G401" s="19" t="s">
        <v>81</v>
      </c>
    </row>
    <row r="402" spans="4:9" ht="16.5" hidden="1" customHeight="1">
      <c r="E402" s="2"/>
      <c r="F402" s="23">
        <v>1917</v>
      </c>
      <c r="G402" s="19" t="s">
        <v>81</v>
      </c>
    </row>
    <row r="403" spans="4:9" ht="16.5" hidden="1" customHeight="1">
      <c r="E403" s="2"/>
      <c r="F403" s="23">
        <v>1916</v>
      </c>
      <c r="G403" s="19" t="s">
        <v>81</v>
      </c>
    </row>
    <row r="404" spans="4:9" ht="16.5" hidden="1" customHeight="1">
      <c r="E404" s="2"/>
      <c r="F404" s="23">
        <v>1915</v>
      </c>
      <c r="G404" s="19" t="s">
        <v>81</v>
      </c>
    </row>
    <row r="405" spans="4:9" ht="16.5" hidden="1" customHeight="1">
      <c r="E405" s="2"/>
      <c r="F405" s="23">
        <v>1914</v>
      </c>
      <c r="G405" s="19" t="s">
        <v>81</v>
      </c>
    </row>
    <row r="406" spans="4:9" ht="16.5" hidden="1" customHeight="1">
      <c r="E406" s="2"/>
      <c r="F406" s="23">
        <v>1913</v>
      </c>
      <c r="G406" s="19" t="s">
        <v>81</v>
      </c>
    </row>
    <row r="407" spans="4:9" ht="16.5" hidden="1" customHeight="1">
      <c r="E407" s="2"/>
      <c r="F407" s="23">
        <v>1912</v>
      </c>
      <c r="G407" s="19" t="s">
        <v>81</v>
      </c>
    </row>
    <row r="408" spans="4:9" ht="16.5" hidden="1" customHeight="1">
      <c r="E408" s="2"/>
      <c r="F408" s="25"/>
      <c r="G408" s="2"/>
      <c r="H408" s="2"/>
      <c r="I408" s="4"/>
    </row>
    <row r="409" spans="4:9" ht="16.5" customHeight="1">
      <c r="E409" s="2"/>
      <c r="F409" s="25"/>
      <c r="G409" s="2"/>
      <c r="H409" s="2"/>
      <c r="I409" s="4"/>
    </row>
    <row r="410" spans="4:9" ht="16.5" customHeight="1">
      <c r="E410" s="2"/>
      <c r="F410" s="25"/>
      <c r="G410" s="2"/>
      <c r="H410" s="2"/>
      <c r="I410" s="4"/>
    </row>
    <row r="411" spans="4:9" ht="16.5" customHeight="1">
      <c r="D411" s="16"/>
      <c r="E411" s="2"/>
      <c r="F411" s="25"/>
      <c r="G411" s="2"/>
      <c r="H411" s="2"/>
      <c r="I411" s="4"/>
    </row>
    <row r="412" spans="4:9">
      <c r="D412" s="16"/>
      <c r="E412" s="2"/>
      <c r="F412" s="25"/>
      <c r="G412" s="2"/>
      <c r="H412" s="2"/>
      <c r="I412" s="4"/>
    </row>
    <row r="413" spans="4:9">
      <c r="D413" s="16"/>
      <c r="E413" s="2"/>
      <c r="F413" s="25"/>
      <c r="G413" s="2"/>
      <c r="H413" s="2"/>
      <c r="I413" s="4"/>
    </row>
    <row r="414" spans="4:9">
      <c r="D414" s="8"/>
      <c r="E414" s="2"/>
      <c r="F414" s="25"/>
      <c r="G414" s="2"/>
      <c r="H414" s="2"/>
      <c r="I414" s="4"/>
    </row>
    <row r="415" spans="4:9">
      <c r="D415" s="8"/>
      <c r="E415" s="2"/>
      <c r="F415" s="25"/>
      <c r="G415" s="2"/>
      <c r="H415" s="2"/>
      <c r="I415" s="4"/>
    </row>
    <row r="416" spans="4:9">
      <c r="D416" s="8"/>
      <c r="G416" s="5"/>
    </row>
    <row r="417" spans="4:9">
      <c r="D417" s="8"/>
      <c r="G417" s="5"/>
    </row>
    <row r="418" spans="4:9">
      <c r="D418" s="8"/>
      <c r="G418" s="5"/>
    </row>
    <row r="419" spans="4:9">
      <c r="D419" s="6"/>
      <c r="E419" s="2"/>
      <c r="F419" s="25"/>
      <c r="G419" s="5"/>
      <c r="H419" s="2"/>
      <c r="I419" s="2"/>
    </row>
    <row r="420" spans="4:9">
      <c r="D420" s="6"/>
      <c r="E420" s="2"/>
      <c r="F420" s="25"/>
      <c r="G420" s="5"/>
      <c r="H420" s="2"/>
      <c r="I420" s="2"/>
    </row>
    <row r="421" spans="4:9">
      <c r="E421" s="2"/>
      <c r="F421" s="25"/>
      <c r="G421"/>
      <c r="H421" s="2"/>
      <c r="I421" s="2"/>
    </row>
    <row r="422" spans="4:9">
      <c r="G422"/>
    </row>
    <row r="423" spans="4:9">
      <c r="G423"/>
    </row>
    <row r="424" spans="4:9">
      <c r="G424" s="5"/>
    </row>
    <row r="425" spans="4:9">
      <c r="G425" s="5"/>
    </row>
    <row r="426" spans="4:9">
      <c r="G426" s="5"/>
    </row>
    <row r="427" spans="4:9">
      <c r="G427"/>
    </row>
    <row r="428" spans="4:9">
      <c r="G428"/>
    </row>
    <row r="429" spans="4:9">
      <c r="G429"/>
    </row>
  </sheetData>
  <sheetProtection autoFilter="0"/>
  <mergeCells count="2">
    <mergeCell ref="A1:J1"/>
    <mergeCell ref="H28:J29"/>
  </mergeCells>
  <phoneticPr fontId="2" type="noConversion"/>
  <dataValidations count="2">
    <dataValidation type="list" allowBlank="1" showInputMessage="1" showErrorMessage="1" sqref="C9:C23" xr:uid="{00000000-0002-0000-0100-000000000000}">
      <formula1>$C$303:$C$304</formula1>
    </dataValidation>
    <dataValidation type="list" allowBlank="1" showInputMessage="1" showErrorMessage="1" sqref="D15:D23 D9:D13" xr:uid="{00000000-0002-0000-0100-000001000000}">
      <formula1>$D$303:$D$312</formula1>
    </dataValidation>
  </dataValidations>
  <printOptions horizontalCentered="1"/>
  <pageMargins left="0" right="0" top="0.55118110236220474" bottom="0.55118110236220474" header="0.31496062992125984" footer="0.31496062992125984"/>
  <pageSetup paperSize="9" scale="95" orientation="landscape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10"/>
  <sheetViews>
    <sheetView workbookViewId="0">
      <selection activeCell="G14" sqref="G14"/>
    </sheetView>
  </sheetViews>
  <sheetFormatPr defaultRowHeight="16.2"/>
  <cols>
    <col min="1" max="1" width="14" customWidth="1"/>
    <col min="3" max="3" width="11" customWidth="1"/>
    <col min="4" max="4" width="22.77734375" customWidth="1"/>
  </cols>
  <sheetData>
    <row r="2" spans="1:4">
      <c r="A2" s="26" t="s">
        <v>34</v>
      </c>
      <c r="B2" s="26"/>
      <c r="C2" s="27" t="s">
        <v>50</v>
      </c>
      <c r="D2" s="26" t="s">
        <v>1</v>
      </c>
    </row>
    <row r="3" spans="1:4">
      <c r="A3" s="28" t="s">
        <v>9</v>
      </c>
      <c r="B3" s="26"/>
      <c r="C3" s="29">
        <v>2016</v>
      </c>
      <c r="D3" s="30" t="s">
        <v>53</v>
      </c>
    </row>
    <row r="4" spans="1:4">
      <c r="A4" s="28" t="s">
        <v>24</v>
      </c>
      <c r="B4" s="26"/>
      <c r="C4" s="29">
        <v>2015</v>
      </c>
      <c r="D4" s="30" t="s">
        <v>54</v>
      </c>
    </row>
    <row r="5" spans="1:4">
      <c r="A5" s="28" t="s">
        <v>35</v>
      </c>
      <c r="B5" s="26"/>
      <c r="C5" s="27">
        <v>2014</v>
      </c>
      <c r="D5" s="26" t="s">
        <v>56</v>
      </c>
    </row>
    <row r="6" spans="1:4">
      <c r="A6" s="28" t="s">
        <v>15</v>
      </c>
      <c r="B6" s="26"/>
      <c r="C6" s="27">
        <v>2013</v>
      </c>
      <c r="D6" s="26" t="s">
        <v>56</v>
      </c>
    </row>
    <row r="7" spans="1:4">
      <c r="A7" s="28" t="s">
        <v>8</v>
      </c>
      <c r="B7" s="26"/>
      <c r="C7" s="29">
        <v>2012</v>
      </c>
      <c r="D7" s="30" t="s">
        <v>58</v>
      </c>
    </row>
    <row r="8" spans="1:4">
      <c r="A8" s="28" t="s">
        <v>25</v>
      </c>
      <c r="B8" s="26"/>
      <c r="C8" s="29">
        <v>2011</v>
      </c>
      <c r="D8" s="30" t="s">
        <v>58</v>
      </c>
    </row>
    <row r="9" spans="1:4">
      <c r="A9" s="28" t="s">
        <v>26</v>
      </c>
      <c r="B9" s="26"/>
      <c r="C9" s="31">
        <v>2010</v>
      </c>
      <c r="D9" s="32" t="s">
        <v>60</v>
      </c>
    </row>
    <row r="10" spans="1:4">
      <c r="A10" s="28" t="s">
        <v>10</v>
      </c>
      <c r="B10" s="26"/>
      <c r="C10" s="31">
        <v>2009</v>
      </c>
      <c r="D10" s="32" t="s">
        <v>60</v>
      </c>
    </row>
    <row r="11" spans="1:4">
      <c r="A11" s="33" t="s">
        <v>11</v>
      </c>
      <c r="B11" s="26"/>
      <c r="C11" s="31">
        <v>2008</v>
      </c>
      <c r="D11" s="32" t="s">
        <v>60</v>
      </c>
    </row>
    <row r="12" spans="1:4">
      <c r="A12" s="28" t="s">
        <v>12</v>
      </c>
      <c r="B12" s="26"/>
      <c r="C12" s="29">
        <v>2007</v>
      </c>
      <c r="D12" s="30" t="s">
        <v>62</v>
      </c>
    </row>
    <row r="13" spans="1:4">
      <c r="A13" s="26"/>
      <c r="B13" s="26"/>
      <c r="C13" s="29">
        <v>2006</v>
      </c>
      <c r="D13" s="30" t="s">
        <v>62</v>
      </c>
    </row>
    <row r="14" spans="1:4">
      <c r="A14" s="26"/>
      <c r="B14" s="26"/>
      <c r="C14" s="29">
        <v>2005</v>
      </c>
      <c r="D14" s="30" t="s">
        <v>62</v>
      </c>
    </row>
    <row r="15" spans="1:4">
      <c r="A15" s="26"/>
      <c r="B15" s="26"/>
      <c r="C15" s="31">
        <v>2004</v>
      </c>
      <c r="D15" s="32" t="s">
        <v>64</v>
      </c>
    </row>
    <row r="16" spans="1:4">
      <c r="A16" s="26"/>
      <c r="B16" s="26"/>
      <c r="C16" s="31">
        <v>2003</v>
      </c>
      <c r="D16" s="32" t="s">
        <v>64</v>
      </c>
    </row>
    <row r="17" spans="1:4">
      <c r="A17" s="26"/>
      <c r="B17" s="26"/>
      <c r="C17" s="31">
        <v>2002</v>
      </c>
      <c r="D17" s="32" t="s">
        <v>64</v>
      </c>
    </row>
    <row r="18" spans="1:4">
      <c r="A18" s="26"/>
      <c r="B18" s="26"/>
      <c r="C18" s="31">
        <v>2001</v>
      </c>
      <c r="D18" s="32" t="s">
        <v>64</v>
      </c>
    </row>
    <row r="19" spans="1:4">
      <c r="A19" s="26"/>
      <c r="B19" s="26"/>
      <c r="C19" s="31">
        <v>2000</v>
      </c>
      <c r="D19" s="32" t="s">
        <v>64</v>
      </c>
    </row>
    <row r="20" spans="1:4">
      <c r="A20" s="26"/>
      <c r="B20" s="26"/>
      <c r="C20" s="31">
        <v>1999</v>
      </c>
      <c r="D20" s="32" t="s">
        <v>64</v>
      </c>
    </row>
    <row r="21" spans="1:4">
      <c r="A21" s="26"/>
      <c r="B21" s="26"/>
      <c r="C21" s="31">
        <v>1998</v>
      </c>
      <c r="D21" s="32" t="s">
        <v>64</v>
      </c>
    </row>
    <row r="22" spans="1:4">
      <c r="A22" s="26"/>
      <c r="B22" s="26"/>
      <c r="C22" s="29">
        <v>1997</v>
      </c>
      <c r="D22" s="30" t="s">
        <v>66</v>
      </c>
    </row>
    <row r="23" spans="1:4">
      <c r="A23" s="26"/>
      <c r="B23" s="26"/>
      <c r="C23" s="29">
        <v>1996</v>
      </c>
      <c r="D23" s="30" t="s">
        <v>66</v>
      </c>
    </row>
    <row r="24" spans="1:4">
      <c r="A24" s="26"/>
      <c r="B24" s="26"/>
      <c r="C24" s="29">
        <v>1995</v>
      </c>
      <c r="D24" s="30" t="s">
        <v>66</v>
      </c>
    </row>
    <row r="25" spans="1:4">
      <c r="A25" s="26"/>
      <c r="B25" s="26"/>
      <c r="C25" s="29">
        <v>1994</v>
      </c>
      <c r="D25" s="30" t="s">
        <v>66</v>
      </c>
    </row>
    <row r="26" spans="1:4">
      <c r="A26" s="26"/>
      <c r="B26" s="26"/>
      <c r="C26" s="29">
        <v>1993</v>
      </c>
      <c r="D26" s="30" t="s">
        <v>66</v>
      </c>
    </row>
    <row r="27" spans="1:4">
      <c r="A27" s="26"/>
      <c r="B27" s="26"/>
      <c r="C27" s="29">
        <v>1992</v>
      </c>
      <c r="D27" s="30" t="s">
        <v>66</v>
      </c>
    </row>
    <row r="28" spans="1:4">
      <c r="A28" s="26"/>
      <c r="B28" s="26"/>
      <c r="C28" s="29">
        <v>1991</v>
      </c>
      <c r="D28" s="30" t="s">
        <v>66</v>
      </c>
    </row>
    <row r="29" spans="1:4">
      <c r="A29" s="26"/>
      <c r="B29" s="26"/>
      <c r="C29" s="31">
        <v>1990</v>
      </c>
      <c r="D29" s="32" t="s">
        <v>68</v>
      </c>
    </row>
    <row r="30" spans="1:4">
      <c r="A30" s="26"/>
      <c r="B30" s="26"/>
      <c r="C30" s="31">
        <v>1989</v>
      </c>
      <c r="D30" s="32" t="s">
        <v>68</v>
      </c>
    </row>
    <row r="31" spans="1:4">
      <c r="A31" s="26"/>
      <c r="B31" s="26"/>
      <c r="C31" s="31">
        <v>1988</v>
      </c>
      <c r="D31" s="32" t="s">
        <v>68</v>
      </c>
    </row>
    <row r="32" spans="1:4">
      <c r="A32" s="26"/>
      <c r="B32" s="26"/>
      <c r="C32" s="31">
        <v>1987</v>
      </c>
      <c r="D32" s="32" t="s">
        <v>68</v>
      </c>
    </row>
    <row r="33" spans="1:4">
      <c r="A33" s="26"/>
      <c r="B33" s="26"/>
      <c r="C33" s="31">
        <v>1986</v>
      </c>
      <c r="D33" s="32" t="s">
        <v>68</v>
      </c>
    </row>
    <row r="34" spans="1:4">
      <c r="A34" s="26"/>
      <c r="B34" s="26"/>
      <c r="C34" s="31">
        <v>1985</v>
      </c>
      <c r="D34" s="32" t="s">
        <v>68</v>
      </c>
    </row>
    <row r="35" spans="1:4">
      <c r="A35" s="26"/>
      <c r="B35" s="26"/>
      <c r="C35" s="31">
        <v>1984</v>
      </c>
      <c r="D35" s="32" t="s">
        <v>68</v>
      </c>
    </row>
    <row r="36" spans="1:4">
      <c r="A36" s="26"/>
      <c r="B36" s="26"/>
      <c r="C36" s="31">
        <v>1983</v>
      </c>
      <c r="D36" s="32" t="s">
        <v>68</v>
      </c>
    </row>
    <row r="37" spans="1:4">
      <c r="A37" s="26"/>
      <c r="B37" s="26"/>
      <c r="C37" s="29">
        <v>1982</v>
      </c>
      <c r="D37" s="30" t="s">
        <v>70</v>
      </c>
    </row>
    <row r="38" spans="1:4">
      <c r="A38" s="26"/>
      <c r="B38" s="26"/>
      <c r="C38" s="29">
        <v>1981</v>
      </c>
      <c r="D38" s="30" t="s">
        <v>70</v>
      </c>
    </row>
    <row r="39" spans="1:4">
      <c r="A39" s="26"/>
      <c r="B39" s="26"/>
      <c r="C39" s="29">
        <v>1980</v>
      </c>
      <c r="D39" s="30" t="s">
        <v>70</v>
      </c>
    </row>
    <row r="40" spans="1:4">
      <c r="A40" s="26"/>
      <c r="B40" s="26"/>
      <c r="C40" s="29">
        <v>1979</v>
      </c>
      <c r="D40" s="30" t="s">
        <v>70</v>
      </c>
    </row>
    <row r="41" spans="1:4">
      <c r="A41" s="26"/>
      <c r="B41" s="26"/>
      <c r="C41" s="29">
        <v>1978</v>
      </c>
      <c r="D41" s="30" t="s">
        <v>70</v>
      </c>
    </row>
    <row r="42" spans="1:4">
      <c r="A42" s="26"/>
      <c r="B42" s="26"/>
      <c r="C42" s="27">
        <v>1977</v>
      </c>
      <c r="D42" s="26" t="s">
        <v>72</v>
      </c>
    </row>
    <row r="43" spans="1:4">
      <c r="A43" s="26"/>
      <c r="B43" s="26"/>
      <c r="C43" s="27">
        <v>1976</v>
      </c>
      <c r="D43" s="26" t="s">
        <v>72</v>
      </c>
    </row>
    <row r="44" spans="1:4">
      <c r="A44" s="26"/>
      <c r="B44" s="26"/>
      <c r="C44" s="27">
        <v>1975</v>
      </c>
      <c r="D44" s="26" t="s">
        <v>72</v>
      </c>
    </row>
    <row r="45" spans="1:4">
      <c r="A45" s="26"/>
      <c r="B45" s="26"/>
      <c r="C45" s="27">
        <v>1974</v>
      </c>
      <c r="D45" s="26" t="s">
        <v>72</v>
      </c>
    </row>
    <row r="46" spans="1:4">
      <c r="A46" s="26"/>
      <c r="B46" s="26"/>
      <c r="C46" s="27">
        <v>1973</v>
      </c>
      <c r="D46" s="26" t="s">
        <v>72</v>
      </c>
    </row>
    <row r="47" spans="1:4">
      <c r="A47" s="26"/>
      <c r="B47" s="26"/>
      <c r="C47" s="29">
        <v>1972</v>
      </c>
      <c r="D47" s="30" t="s">
        <v>74</v>
      </c>
    </row>
    <row r="48" spans="1:4">
      <c r="A48" s="26"/>
      <c r="B48" s="26"/>
      <c r="C48" s="29">
        <v>1971</v>
      </c>
      <c r="D48" s="30" t="s">
        <v>74</v>
      </c>
    </row>
    <row r="49" spans="1:4">
      <c r="A49" s="26"/>
      <c r="B49" s="26"/>
      <c r="C49" s="29">
        <v>1970</v>
      </c>
      <c r="D49" s="30" t="s">
        <v>74</v>
      </c>
    </row>
    <row r="50" spans="1:4">
      <c r="A50" s="26"/>
      <c r="B50" s="26"/>
      <c r="C50" s="29">
        <v>1969</v>
      </c>
      <c r="D50" s="30" t="s">
        <v>74</v>
      </c>
    </row>
    <row r="51" spans="1:4">
      <c r="A51" s="26"/>
      <c r="B51" s="26"/>
      <c r="C51" s="29">
        <v>1968</v>
      </c>
      <c r="D51" s="30" t="s">
        <v>74</v>
      </c>
    </row>
    <row r="52" spans="1:4">
      <c r="A52" s="26"/>
      <c r="B52" s="26"/>
      <c r="C52" s="31">
        <v>1967</v>
      </c>
      <c r="D52" s="32" t="s">
        <v>76</v>
      </c>
    </row>
    <row r="53" spans="1:4">
      <c r="A53" s="26"/>
      <c r="B53" s="26"/>
      <c r="C53" s="31">
        <v>1966</v>
      </c>
      <c r="D53" s="32" t="s">
        <v>76</v>
      </c>
    </row>
    <row r="54" spans="1:4">
      <c r="A54" s="26"/>
      <c r="B54" s="26"/>
      <c r="C54" s="31">
        <v>1965</v>
      </c>
      <c r="D54" s="32" t="s">
        <v>76</v>
      </c>
    </row>
    <row r="55" spans="1:4">
      <c r="A55" s="26"/>
      <c r="B55" s="26"/>
      <c r="C55" s="31">
        <v>1964</v>
      </c>
      <c r="D55" s="32" t="s">
        <v>76</v>
      </c>
    </row>
    <row r="56" spans="1:4">
      <c r="A56" s="26"/>
      <c r="B56" s="26"/>
      <c r="C56" s="31">
        <v>1963</v>
      </c>
      <c r="D56" s="32" t="s">
        <v>76</v>
      </c>
    </row>
    <row r="57" spans="1:4">
      <c r="A57" s="26"/>
      <c r="B57" s="26"/>
      <c r="C57" s="29">
        <v>1962</v>
      </c>
      <c r="D57" s="30" t="s">
        <v>78</v>
      </c>
    </row>
    <row r="58" spans="1:4">
      <c r="A58" s="26"/>
      <c r="B58" s="26"/>
      <c r="C58" s="29">
        <v>1961</v>
      </c>
      <c r="D58" s="30" t="s">
        <v>78</v>
      </c>
    </row>
    <row r="59" spans="1:4">
      <c r="A59" s="26"/>
      <c r="B59" s="26"/>
      <c r="C59" s="29">
        <v>1960</v>
      </c>
      <c r="D59" s="30" t="s">
        <v>78</v>
      </c>
    </row>
    <row r="60" spans="1:4">
      <c r="A60" s="26"/>
      <c r="B60" s="26"/>
      <c r="C60" s="29">
        <v>1959</v>
      </c>
      <c r="D60" s="30" t="s">
        <v>78</v>
      </c>
    </row>
    <row r="61" spans="1:4">
      <c r="A61" s="26"/>
      <c r="B61" s="26"/>
      <c r="C61" s="29">
        <v>1958</v>
      </c>
      <c r="D61" s="30" t="s">
        <v>78</v>
      </c>
    </row>
    <row r="62" spans="1:4">
      <c r="A62" s="26"/>
      <c r="B62" s="26"/>
      <c r="C62" s="31">
        <v>1957</v>
      </c>
      <c r="D62" s="32" t="s">
        <v>80</v>
      </c>
    </row>
    <row r="63" spans="1:4">
      <c r="A63" s="26"/>
      <c r="B63" s="26"/>
      <c r="C63" s="31">
        <v>1956</v>
      </c>
      <c r="D63" s="32" t="s">
        <v>80</v>
      </c>
    </row>
    <row r="64" spans="1:4">
      <c r="A64" s="26"/>
      <c r="B64" s="26"/>
      <c r="C64" s="31">
        <v>1955</v>
      </c>
      <c r="D64" s="32" t="s">
        <v>80</v>
      </c>
    </row>
    <row r="65" spans="1:4">
      <c r="A65" s="26"/>
      <c r="B65" s="26"/>
      <c r="C65" s="31">
        <v>1954</v>
      </c>
      <c r="D65" s="32" t="s">
        <v>80</v>
      </c>
    </row>
    <row r="66" spans="1:4">
      <c r="A66" s="26"/>
      <c r="B66" s="26"/>
      <c r="C66" s="31">
        <v>1953</v>
      </c>
      <c r="D66" s="32" t="s">
        <v>80</v>
      </c>
    </row>
    <row r="67" spans="1:4">
      <c r="A67" s="26"/>
      <c r="B67" s="26"/>
      <c r="C67" s="29">
        <v>1952</v>
      </c>
      <c r="D67" s="30" t="s">
        <v>82</v>
      </c>
    </row>
    <row r="68" spans="1:4">
      <c r="A68" s="26"/>
      <c r="B68" s="26"/>
      <c r="C68" s="29">
        <v>1951</v>
      </c>
      <c r="D68" s="30" t="s">
        <v>82</v>
      </c>
    </row>
    <row r="69" spans="1:4">
      <c r="A69" s="26"/>
      <c r="B69" s="26"/>
      <c r="C69" s="29">
        <v>1950</v>
      </c>
      <c r="D69" s="30" t="s">
        <v>82</v>
      </c>
    </row>
    <row r="70" spans="1:4">
      <c r="A70" s="26"/>
      <c r="B70" s="26"/>
      <c r="C70" s="29">
        <v>1949</v>
      </c>
      <c r="D70" s="30" t="s">
        <v>82</v>
      </c>
    </row>
    <row r="71" spans="1:4">
      <c r="A71" s="26"/>
      <c r="B71" s="26"/>
      <c r="C71" s="29">
        <v>1948</v>
      </c>
      <c r="D71" s="30" t="s">
        <v>82</v>
      </c>
    </row>
    <row r="72" spans="1:4">
      <c r="A72" s="26"/>
      <c r="B72" s="26"/>
      <c r="C72" s="29">
        <v>1947</v>
      </c>
      <c r="D72" s="30" t="s">
        <v>82</v>
      </c>
    </row>
    <row r="73" spans="1:4">
      <c r="A73" s="26"/>
      <c r="B73" s="26"/>
      <c r="C73" s="29">
        <v>1946</v>
      </c>
      <c r="D73" s="30" t="s">
        <v>82</v>
      </c>
    </row>
    <row r="74" spans="1:4">
      <c r="A74" s="26"/>
      <c r="B74" s="26"/>
      <c r="C74" s="29">
        <v>1945</v>
      </c>
      <c r="D74" s="30" t="s">
        <v>82</v>
      </c>
    </row>
    <row r="75" spans="1:4">
      <c r="A75" s="26"/>
      <c r="B75" s="26"/>
      <c r="C75" s="29">
        <v>1944</v>
      </c>
      <c r="D75" s="30" t="s">
        <v>82</v>
      </c>
    </row>
    <row r="76" spans="1:4">
      <c r="A76" s="26"/>
      <c r="B76" s="26"/>
      <c r="C76" s="29">
        <v>1943</v>
      </c>
      <c r="D76" s="30" t="s">
        <v>82</v>
      </c>
    </row>
    <row r="77" spans="1:4">
      <c r="A77" s="26"/>
      <c r="B77" s="26"/>
      <c r="C77" s="29">
        <v>1942</v>
      </c>
      <c r="D77" s="30" t="s">
        <v>82</v>
      </c>
    </row>
    <row r="78" spans="1:4">
      <c r="A78" s="26"/>
      <c r="B78" s="26"/>
      <c r="C78" s="29">
        <v>1941</v>
      </c>
      <c r="D78" s="30" t="s">
        <v>82</v>
      </c>
    </row>
    <row r="79" spans="1:4">
      <c r="A79" s="26"/>
      <c r="B79" s="26"/>
      <c r="C79" s="29">
        <v>1940</v>
      </c>
      <c r="D79" s="30" t="s">
        <v>82</v>
      </c>
    </row>
    <row r="80" spans="1:4">
      <c r="A80" s="26"/>
      <c r="B80" s="26"/>
      <c r="C80" s="29">
        <v>1939</v>
      </c>
      <c r="D80" s="30" t="s">
        <v>82</v>
      </c>
    </row>
    <row r="81" spans="1:4">
      <c r="A81" s="26"/>
      <c r="B81" s="26"/>
      <c r="C81" s="29">
        <v>1938</v>
      </c>
      <c r="D81" s="30" t="s">
        <v>82</v>
      </c>
    </row>
    <row r="82" spans="1:4">
      <c r="A82" s="26"/>
      <c r="B82" s="26"/>
      <c r="C82" s="29">
        <v>1937</v>
      </c>
      <c r="D82" s="30" t="s">
        <v>82</v>
      </c>
    </row>
    <row r="83" spans="1:4">
      <c r="A83" s="26"/>
      <c r="B83" s="26"/>
      <c r="C83" s="29">
        <v>1936</v>
      </c>
      <c r="D83" s="30" t="s">
        <v>82</v>
      </c>
    </row>
    <row r="84" spans="1:4">
      <c r="A84" s="26"/>
      <c r="B84" s="26"/>
      <c r="C84" s="29">
        <v>1935</v>
      </c>
      <c r="D84" s="30" t="s">
        <v>82</v>
      </c>
    </row>
    <row r="85" spans="1:4">
      <c r="A85" s="26"/>
      <c r="B85" s="26"/>
      <c r="C85" s="29">
        <v>1934</v>
      </c>
      <c r="D85" s="30" t="s">
        <v>82</v>
      </c>
    </row>
    <row r="86" spans="1:4">
      <c r="A86" s="26"/>
      <c r="B86" s="26"/>
      <c r="C86" s="29">
        <v>1933</v>
      </c>
      <c r="D86" s="30" t="s">
        <v>82</v>
      </c>
    </row>
    <row r="87" spans="1:4">
      <c r="A87" s="26"/>
      <c r="B87" s="26"/>
      <c r="C87" s="29">
        <v>1932</v>
      </c>
      <c r="D87" s="30" t="s">
        <v>82</v>
      </c>
    </row>
    <row r="88" spans="1:4">
      <c r="A88" s="26"/>
      <c r="B88" s="26"/>
      <c r="C88" s="29">
        <v>1931</v>
      </c>
      <c r="D88" s="30" t="s">
        <v>82</v>
      </c>
    </row>
    <row r="89" spans="1:4">
      <c r="A89" s="26"/>
      <c r="B89" s="26"/>
      <c r="C89" s="29">
        <v>1930</v>
      </c>
      <c r="D89" s="30" t="s">
        <v>82</v>
      </c>
    </row>
    <row r="90" spans="1:4">
      <c r="A90" s="26"/>
      <c r="B90" s="26"/>
      <c r="C90" s="29">
        <v>1929</v>
      </c>
      <c r="D90" s="30" t="s">
        <v>82</v>
      </c>
    </row>
    <row r="91" spans="1:4">
      <c r="A91" s="26"/>
      <c r="B91" s="26"/>
      <c r="C91" s="29">
        <v>1928</v>
      </c>
      <c r="D91" s="30" t="s">
        <v>82</v>
      </c>
    </row>
    <row r="92" spans="1:4">
      <c r="A92" s="26"/>
      <c r="B92" s="26"/>
      <c r="C92" s="29">
        <v>1927</v>
      </c>
      <c r="D92" s="30" t="s">
        <v>82</v>
      </c>
    </row>
    <row r="93" spans="1:4">
      <c r="A93" s="26"/>
      <c r="B93" s="26"/>
      <c r="C93" s="29">
        <v>1926</v>
      </c>
      <c r="D93" s="30" t="s">
        <v>82</v>
      </c>
    </row>
    <row r="94" spans="1:4">
      <c r="A94" s="26"/>
      <c r="B94" s="26"/>
      <c r="C94" s="29">
        <v>1925</v>
      </c>
      <c r="D94" s="30" t="s">
        <v>82</v>
      </c>
    </row>
    <row r="95" spans="1:4">
      <c r="A95" s="26"/>
      <c r="B95" s="26"/>
      <c r="C95" s="29">
        <v>1924</v>
      </c>
      <c r="D95" s="30" t="s">
        <v>82</v>
      </c>
    </row>
    <row r="96" spans="1:4">
      <c r="A96" s="26"/>
      <c r="B96" s="26"/>
      <c r="C96" s="29">
        <v>1923</v>
      </c>
      <c r="D96" s="30" t="s">
        <v>82</v>
      </c>
    </row>
    <row r="97" spans="1:4">
      <c r="A97" s="26"/>
      <c r="B97" s="26"/>
      <c r="C97" s="29">
        <v>1922</v>
      </c>
      <c r="D97" s="30" t="s">
        <v>82</v>
      </c>
    </row>
    <row r="98" spans="1:4">
      <c r="A98" s="26"/>
      <c r="B98" s="26"/>
      <c r="C98" s="29">
        <v>1921</v>
      </c>
      <c r="D98" s="30" t="s">
        <v>82</v>
      </c>
    </row>
    <row r="99" spans="1:4">
      <c r="A99" s="26"/>
      <c r="B99" s="26"/>
      <c r="C99" s="29">
        <v>1920</v>
      </c>
      <c r="D99" s="30" t="s">
        <v>82</v>
      </c>
    </row>
    <row r="100" spans="1:4">
      <c r="A100" s="26"/>
      <c r="B100" s="26"/>
      <c r="C100" s="29">
        <v>1919</v>
      </c>
      <c r="D100" s="30" t="s">
        <v>82</v>
      </c>
    </row>
    <row r="101" spans="1:4">
      <c r="A101" s="26"/>
      <c r="B101" s="26"/>
      <c r="C101" s="29">
        <v>1918</v>
      </c>
      <c r="D101" s="30" t="s">
        <v>82</v>
      </c>
    </row>
    <row r="102" spans="1:4">
      <c r="A102" s="26"/>
      <c r="B102" s="33"/>
      <c r="C102" s="29">
        <v>1917</v>
      </c>
      <c r="D102" s="30" t="s">
        <v>82</v>
      </c>
    </row>
    <row r="103" spans="1:4">
      <c r="A103" s="26"/>
      <c r="B103" s="33"/>
      <c r="C103" s="29">
        <v>1916</v>
      </c>
      <c r="D103" s="30" t="s">
        <v>82</v>
      </c>
    </row>
    <row r="104" spans="1:4">
      <c r="A104" s="26"/>
      <c r="B104" s="33"/>
      <c r="C104" s="29">
        <v>1915</v>
      </c>
      <c r="D104" s="30" t="s">
        <v>82</v>
      </c>
    </row>
    <row r="105" spans="1:4">
      <c r="A105" s="26"/>
      <c r="B105" s="33"/>
      <c r="C105" s="29">
        <v>1914</v>
      </c>
      <c r="D105" s="30" t="s">
        <v>82</v>
      </c>
    </row>
    <row r="106" spans="1:4">
      <c r="A106" s="26"/>
      <c r="B106" s="33"/>
      <c r="C106" s="29">
        <v>1913</v>
      </c>
      <c r="D106" s="30" t="s">
        <v>82</v>
      </c>
    </row>
    <row r="107" spans="1:4">
      <c r="A107" s="26"/>
      <c r="B107" s="33"/>
      <c r="C107" s="29">
        <v>1912</v>
      </c>
      <c r="D107" s="30" t="s">
        <v>82</v>
      </c>
    </row>
    <row r="108" spans="1:4">
      <c r="A108" s="26"/>
      <c r="B108" s="33"/>
      <c r="C108" s="29">
        <v>1911</v>
      </c>
      <c r="D108" s="30" t="s">
        <v>82</v>
      </c>
    </row>
    <row r="109" spans="1:4">
      <c r="A109" s="26"/>
      <c r="B109" s="33"/>
      <c r="C109" s="34"/>
      <c r="D109" s="33"/>
    </row>
    <row r="110" spans="1:4">
      <c r="B110" s="2"/>
      <c r="C110" s="25"/>
      <c r="D110" s="2"/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註解</vt:lpstr>
      <vt:lpstr>填寫表格</vt:lpstr>
      <vt:lpstr>年齡組別對照表</vt:lpstr>
      <vt:lpstr>填寫表格!Print_Titles</vt:lpstr>
    </vt:vector>
  </TitlesOfParts>
  <Company>台北市國術會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黃鯤忠</dc:creator>
  <cp:lastModifiedBy>黃鯤忠</cp:lastModifiedBy>
  <cp:lastPrinted>2023-03-02T02:09:25Z</cp:lastPrinted>
  <dcterms:created xsi:type="dcterms:W3CDTF">2014-08-06T07:40:11Z</dcterms:created>
  <dcterms:modified xsi:type="dcterms:W3CDTF">2023-08-21T03:43:14Z</dcterms:modified>
</cp:coreProperties>
</file>