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00" windowHeight="11550"/>
  </bookViews>
  <sheets>
    <sheet name="各校經費概算表" sheetId="2" r:id="rId1"/>
    <sheet name="教學師資班級資料" sheetId="1" r:id="rId2"/>
    <sheet name="縣市彙整表" sheetId="3" r:id="rId3"/>
  </sheets>
  <definedNames>
    <definedName name="_xlnm.Print_Area" localSheetId="2">縣市彙整表!$A$1:$AO$18</definedName>
    <definedName name="_xlnm.Print_Titles" localSheetId="2">縣市彙整表!$A:$E,縣市彙整表!$2:$16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16" i="3" l="1"/>
  <c r="AB16" i="3"/>
  <c r="AC16" i="3"/>
  <c r="AD16" i="3"/>
  <c r="AE16" i="3"/>
  <c r="AF16" i="3"/>
  <c r="AG16" i="3"/>
  <c r="AH16" i="3"/>
  <c r="AI16" i="3"/>
  <c r="AJ16" i="3"/>
  <c r="AK16" i="3"/>
  <c r="AL16" i="3"/>
  <c r="AM16" i="3"/>
  <c r="AN16" i="3"/>
  <c r="AO16" i="3"/>
  <c r="Z16" i="3"/>
  <c r="Z6" i="3"/>
  <c r="AA6" i="3"/>
  <c r="AB6" i="3"/>
  <c r="AC6" i="3"/>
  <c r="AD6" i="3"/>
  <c r="AE6" i="3"/>
  <c r="AF6" i="3"/>
  <c r="AG6" i="3"/>
  <c r="AH6" i="3"/>
  <c r="AI6" i="3"/>
  <c r="AJ6" i="3"/>
  <c r="AK6" i="3"/>
  <c r="AL6" i="3"/>
  <c r="AM6" i="3"/>
  <c r="AN6" i="3"/>
  <c r="AO6" i="3"/>
  <c r="AA15" i="1"/>
  <c r="AB15" i="1"/>
  <c r="T15" i="1"/>
  <c r="U15" i="1"/>
  <c r="V15" i="1"/>
  <c r="W15" i="1"/>
  <c r="O15" i="1"/>
  <c r="P15" i="1"/>
  <c r="Q15" i="1"/>
  <c r="R15" i="1"/>
  <c r="Z15" i="1"/>
  <c r="Y15" i="1"/>
  <c r="X15" i="1"/>
  <c r="S15" i="1"/>
  <c r="F15" i="1" l="1"/>
  <c r="P16" i="3"/>
  <c r="E4" i="2"/>
  <c r="E5" i="2"/>
  <c r="E6" i="2"/>
  <c r="E7" i="2"/>
  <c r="E8" i="2"/>
  <c r="E9" i="2"/>
  <c r="E10" i="2"/>
  <c r="E11" i="2"/>
  <c r="F6" i="3" l="1"/>
  <c r="C12" i="2"/>
  <c r="E12" i="2" s="1"/>
  <c r="E13" i="2" s="1"/>
  <c r="R6" i="3"/>
  <c r="R16" i="3" s="1"/>
  <c r="H15" i="1" l="1"/>
  <c r="T6" i="3" s="1"/>
  <c r="T16" i="3" s="1"/>
  <c r="M6" i="3"/>
  <c r="M16" i="3" s="1"/>
  <c r="G6" i="3"/>
  <c r="G16" i="3" s="1"/>
  <c r="H6" i="3"/>
  <c r="H16" i="3" s="1"/>
  <c r="I6" i="3"/>
  <c r="I16" i="3" s="1"/>
  <c r="J6" i="3"/>
  <c r="J16" i="3" s="1"/>
  <c r="K6" i="3"/>
  <c r="K16" i="3" s="1"/>
  <c r="L6" i="3"/>
  <c r="L16" i="3" s="1"/>
  <c r="F16" i="3"/>
  <c r="G12" i="1"/>
  <c r="G13" i="1"/>
  <c r="G14" i="1"/>
  <c r="G11" i="1"/>
  <c r="E15" i="1"/>
  <c r="G15" i="1" s="1"/>
  <c r="I15" i="1"/>
  <c r="U6" i="3" s="1"/>
  <c r="U16" i="3" s="1"/>
  <c r="J15" i="1"/>
  <c r="V6" i="3" s="1"/>
  <c r="V16" i="3" s="1"/>
  <c r="K15" i="1"/>
  <c r="W6" i="3" s="1"/>
  <c r="W16" i="3" s="1"/>
  <c r="L15" i="1"/>
  <c r="X6" i="3" s="1"/>
  <c r="X16" i="3" s="1"/>
  <c r="M15" i="1"/>
  <c r="Y6" i="3" s="1"/>
  <c r="Y16" i="3" s="1"/>
  <c r="N15" i="1"/>
  <c r="AC15" i="1"/>
  <c r="S6" i="3" l="1"/>
  <c r="Q6" i="3"/>
  <c r="Q16" i="3" s="1"/>
  <c r="S16" i="3" s="1"/>
  <c r="N6" i="3"/>
  <c r="N16" i="3" s="1"/>
  <c r="O6" i="3" l="1"/>
  <c r="O16" i="3" s="1"/>
  <c r="O18" i="3" s="1"/>
</calcChain>
</file>

<file path=xl/sharedStrings.xml><?xml version="1.0" encoding="utf-8"?>
<sst xmlns="http://schemas.openxmlformats.org/spreadsheetml/2006/main" count="126" uniqueCount="73">
  <si>
    <t>帶班老師</t>
  </si>
  <si>
    <t>班級</t>
  </si>
  <si>
    <t>姓名</t>
  </si>
  <si>
    <t>聯絡方式</t>
  </si>
  <si>
    <t>電話:
行動電話：
e-mail：</t>
    <phoneticPr fontId="6" type="noConversion"/>
  </si>
  <si>
    <t>帶班老師是否通過客語認證</t>
    <phoneticPr fontId="6" type="noConversion"/>
  </si>
  <si>
    <t>小班</t>
    <phoneticPr fontId="6" type="noConversion"/>
  </si>
  <si>
    <t>中班</t>
    <phoneticPr fontId="6" type="noConversion"/>
  </si>
  <si>
    <t>大班</t>
    <phoneticPr fontId="6" type="noConversion"/>
  </si>
  <si>
    <t>混齡</t>
    <phoneticPr fontId="6" type="noConversion"/>
  </si>
  <si>
    <t>國小</t>
    <phoneticPr fontId="6" type="noConversion"/>
  </si>
  <si>
    <t>國中</t>
    <phoneticPr fontId="6" type="noConversion"/>
  </si>
  <si>
    <t>初級</t>
    <phoneticPr fontId="6" type="noConversion"/>
  </si>
  <si>
    <t>中級</t>
    <phoneticPr fontId="6" type="noConversion"/>
  </si>
  <si>
    <t>中高級</t>
    <phoneticPr fontId="6" type="noConversion"/>
  </si>
  <si>
    <t>四縣腔</t>
    <phoneticPr fontId="6" type="noConversion"/>
  </si>
  <si>
    <t>海陸腔</t>
    <phoneticPr fontId="6" type="noConversion"/>
  </si>
  <si>
    <t>大埔腔</t>
    <phoneticPr fontId="6" type="noConversion"/>
  </si>
  <si>
    <t>饒平腔</t>
    <phoneticPr fontId="6" type="noConversion"/>
  </si>
  <si>
    <t>詔安腔</t>
    <phoneticPr fontId="6" type="noConversion"/>
  </si>
  <si>
    <t>編號</t>
  </si>
  <si>
    <t>編號</t>
    <phoneticPr fontId="6" type="noConversion"/>
  </si>
  <si>
    <t>參加班級
(名稱)</t>
    <phoneticPr fontId="6" type="noConversion"/>
  </si>
  <si>
    <t>總計</t>
    <phoneticPr fontId="6" type="noConversion"/>
  </si>
  <si>
    <t>已通過認證及其腔調別</t>
    <phoneticPr fontId="6" type="noConversion"/>
  </si>
  <si>
    <t>未通過
認證</t>
    <phoneticPr fontId="6" type="noConversion"/>
  </si>
  <si>
    <t>班級
學童
人數</t>
    <phoneticPr fontId="6" type="noConversion"/>
  </si>
  <si>
    <t>客籍
學童
比例%</t>
    <phoneticPr fontId="6" type="noConversion"/>
  </si>
  <si>
    <t>客籍
學童
人數</t>
    <phoneticPr fontId="6" type="noConversion"/>
  </si>
  <si>
    <t>項目</t>
  </si>
  <si>
    <t>單價</t>
  </si>
  <si>
    <t>數量</t>
  </si>
  <si>
    <t>小計</t>
  </si>
  <si>
    <t>說明</t>
  </si>
  <si>
    <t>陪伴員</t>
  </si>
  <si>
    <t>國民中學每人每節360元、國民小學每人每節320元及幼兒園每人每小時320元</t>
  </si>
  <si>
    <t>健保補充保費</t>
  </si>
  <si>
    <t>因本計畫衍生之費用，依相關規定編列。</t>
  </si>
  <si>
    <t>代課費</t>
  </si>
  <si>
    <t>參與本計畫之國民中小學教師及幼兒園教保服務人員參加專案團隊辦理之外埠參訪、師資培訓及工作坊，需聘請代理人員從事課程教學或教保服務之費用。</t>
  </si>
  <si>
    <t>代課人員勞、健保及勞工退休金</t>
  </si>
  <si>
    <t>因本計畫衍生之費用，依勞工退休金條例、勞保、健保等相關規定編列。</t>
  </si>
  <si>
    <t>語言研究費</t>
  </si>
  <si>
    <t>以轉換客語教學所需之研究費用，未支領本計畫鐘點費之國民中、小學教師，以每人授課節數乘以每節40元計算，每人每月補助1,000元為上限；幼兒園教師及教保服務人員，以每人授課時數乘以每小時40元計算，每人每月補助1,000元為上限。</t>
  </si>
  <si>
    <t>教材編輯費</t>
  </si>
  <si>
    <t>未支領本計畫鐘點費之國民中、小學教師每年級每人每科每月支給600元；幼兒園教師及教保服務人員每人每月支給600元。</t>
  </si>
  <si>
    <t>教材教具</t>
  </si>
  <si>
    <t>每校以5萬元為上限。</t>
  </si>
  <si>
    <t>辦理親師說明、座談會及成果發表、觀摩等相關活動事項費用</t>
  </si>
  <si>
    <t>雜支</t>
  </si>
  <si>
    <t>以項次1至8加總之5%為上限。</t>
  </si>
  <si>
    <t>合計</t>
  </si>
  <si>
    <t>申請學校</t>
  </si>
  <si>
    <t>辦理期程</t>
  </si>
  <si>
    <t>辦理內容</t>
  </si>
  <si>
    <t>合計</t>
    <phoneticPr fontId="6" type="noConversion"/>
  </si>
  <si>
    <t>經費概算表</t>
    <phoneticPr fontId="6" type="noConversion"/>
  </si>
  <si>
    <t>代課人員勞、健保及勞工退休金</t>
    <phoneticPr fontId="6" type="noConversion"/>
  </si>
  <si>
    <t>各校辦理情形</t>
    <phoneticPr fontId="6" type="noConversion"/>
  </si>
  <si>
    <t>辦理客語沉浸式教學培訓、輔導訪視暨成效評估</t>
  </si>
  <si>
    <t>小計</t>
    <phoneticPr fontId="6" type="noConversion"/>
  </si>
  <si>
    <r>
      <t>○○學校(園)</t>
    </r>
    <r>
      <rPr>
        <b/>
        <sz val="16"/>
        <color theme="1"/>
        <rFont val="標楷體"/>
        <family val="4"/>
        <charset val="136"/>
      </rPr>
      <t>客語沉浸式教學師資及班級資料</t>
    </r>
    <phoneticPr fontId="6" type="noConversion"/>
  </si>
  <si>
    <t>○○學校(園)經費概算明細表</t>
    <phoneticPr fontId="6" type="noConversion"/>
  </si>
  <si>
    <t>預定
開班數</t>
    <phoneticPr fontId="6" type="noConversion"/>
  </si>
  <si>
    <t>班級
學童
人數</t>
    <phoneticPr fontId="6" type="noConversion"/>
  </si>
  <si>
    <t>本案聯絡人：</t>
    <phoneticPr fontId="6" type="noConversion"/>
  </si>
  <si>
    <t>校(園)長：</t>
    <phoneticPr fontId="6" type="noConversion"/>
  </si>
  <si>
    <t>聯絡地址：</t>
    <phoneticPr fontId="6" type="noConversion"/>
  </si>
  <si>
    <t>聯絡電話：</t>
    <phoneticPr fontId="6" type="noConversion"/>
  </si>
  <si>
    <t>E-MAIL：</t>
    <phoneticPr fontId="6" type="noConversion"/>
  </si>
  <si>
    <t>客語沉浸式教學推動試辦專案計畫</t>
    <phoneticPr fontId="6" type="noConversion"/>
  </si>
  <si>
    <t>○○○縣(市)政府客語沉浸式教學推動試辦專案計畫彙整表(一)</t>
    <phoneticPr fontId="6" type="noConversion"/>
  </si>
  <si>
    <t>○○○縣(市)政府客語沉浸式教學推動試辦專案計畫彙整表(二)</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</si>
</sst>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4" x14ac:knownFonts="1">
    <font>
      <sz val="12"/>
      <color theme="1"/>
      <name val="新細明體"/>
      <family val="2"/>
      <charset val="136"/>
      <scheme val="minor"/>
    </font>
    <font>
      <sz val="12"/>
      <color theme="1"/>
      <name val="新細明體"/>
      <family val="2"/>
      <charset val="136"/>
      <scheme val="minor"/>
    </font>
    <font>
      <b/>
      <sz val="12"/>
      <color theme="1"/>
      <name val="新細明體"/>
      <family val="2"/>
      <charset val="136"/>
      <scheme val="minor"/>
    </font>
    <font>
      <b/>
      <sz val="16"/>
      <color rgb="FF000000"/>
      <name val="標楷體"/>
      <family val="4"/>
      <charset val="136"/>
    </font>
    <font>
      <b/>
      <sz val="16"/>
      <color theme="1"/>
      <name val="標楷體"/>
      <family val="4"/>
      <charset val="136"/>
    </font>
    <font>
      <b/>
      <sz val="14"/>
      <color rgb="FF000000"/>
      <name val="標楷體"/>
      <family val="4"/>
      <charset val="136"/>
    </font>
    <font>
      <sz val="9"/>
      <name val="新細明體"/>
      <family val="2"/>
      <charset val="136"/>
      <scheme val="minor"/>
    </font>
    <font>
      <b/>
      <sz val="12"/>
      <color theme="1"/>
      <name val="標楷體"/>
      <family val="4"/>
      <charset val="136"/>
    </font>
    <font>
      <b/>
      <sz val="14"/>
      <color theme="1"/>
      <name val="標楷體"/>
      <family val="4"/>
      <charset val="136"/>
    </font>
    <font>
      <sz val="14"/>
      <color theme="1"/>
      <name val="標楷體"/>
      <family val="4"/>
      <charset val="136"/>
    </font>
    <font>
      <sz val="14"/>
      <color rgb="FF000000"/>
      <name val="標楷體"/>
      <family val="4"/>
      <charset val="136"/>
    </font>
    <font>
      <sz val="16"/>
      <color theme="1"/>
      <name val="標楷體"/>
      <family val="4"/>
      <charset val="136"/>
    </font>
    <font>
      <sz val="12"/>
      <color theme="1"/>
      <name val="標楷體"/>
      <family val="4"/>
      <charset val="136"/>
    </font>
    <font>
      <b/>
      <sz val="12"/>
      <color rgb="FF000000"/>
      <name val="標楷體"/>
      <family val="4"/>
      <charset val="136"/>
    </font>
  </fonts>
  <fills count="5">
    <fill>
      <patternFill patternType="none"/>
    </fill>
    <fill>
      <patternFill patternType="gray125"/>
    </fill>
    <fill>
      <patternFill patternType="solid">
        <fgColor rgb="FFDAEEF3"/>
        <bgColor indexed="64"/>
      </patternFill>
    </fill>
    <fill>
      <patternFill patternType="solid">
        <fgColor theme="4" tint="0.79998168889431442"/>
        <bgColor indexed="64"/>
      </patternFill>
    </fill>
    <fill>
      <patternFill patternType="solid">
        <fgColor theme="4" tint="0.59999389629810485"/>
        <bgColor indexed="64"/>
      </patternFill>
    </fill>
  </fills>
  <borders count="35">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style="medium">
        <color indexed="64"/>
      </left>
      <right/>
      <top style="thin">
        <color indexed="64"/>
      </top>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108">
    <xf numFmtId="0" fontId="0" fillId="0" borderId="0" xfId="0">
      <alignment vertical="center"/>
    </xf>
    <xf numFmtId="0" fontId="2" fillId="0" borderId="0" xfId="0" applyFont="1">
      <alignment vertical="center"/>
    </xf>
    <xf numFmtId="0" fontId="10" fillId="0" borderId="1" xfId="0" applyFont="1" applyBorder="1" applyAlignment="1">
      <alignment vertical="center" wrapText="1"/>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11" fillId="0" borderId="4" xfId="0" applyFont="1" applyBorder="1" applyAlignment="1">
      <alignment horizontal="center" vertical="center" wrapText="1"/>
    </xf>
    <xf numFmtId="0" fontId="11" fillId="0" borderId="3" xfId="0" applyFont="1" applyBorder="1" applyAlignment="1">
      <alignment horizontal="justify" vertical="center" wrapText="1"/>
    </xf>
    <xf numFmtId="0" fontId="11" fillId="0" borderId="3" xfId="0" applyFont="1" applyBorder="1" applyAlignment="1">
      <alignment vertical="center" wrapText="1"/>
    </xf>
    <xf numFmtId="0" fontId="4" fillId="3" borderId="3" xfId="0" applyFont="1" applyFill="1" applyBorder="1" applyAlignment="1">
      <alignment horizontal="justify" vertical="center" wrapText="1"/>
    </xf>
    <xf numFmtId="176" fontId="11" fillId="0" borderId="3" xfId="0" applyNumberFormat="1" applyFont="1" applyBorder="1" applyAlignment="1">
      <alignment horizontal="center" vertical="center" wrapText="1"/>
    </xf>
    <xf numFmtId="176" fontId="4" fillId="3" borderId="3" xfId="0" applyNumberFormat="1" applyFont="1" applyFill="1" applyBorder="1" applyAlignment="1">
      <alignment horizontal="center" vertical="center" wrapText="1"/>
    </xf>
    <xf numFmtId="0" fontId="12" fillId="0" borderId="0" xfId="0" applyFont="1">
      <alignment vertical="center"/>
    </xf>
    <xf numFmtId="176" fontId="12" fillId="0" borderId="0" xfId="0" applyNumberFormat="1" applyFont="1">
      <alignment vertical="center"/>
    </xf>
    <xf numFmtId="0" fontId="7" fillId="0" borderId="0" xfId="0" applyFont="1" applyAlignment="1">
      <alignment horizontal="center" vertical="center"/>
    </xf>
    <xf numFmtId="0" fontId="7" fillId="0" borderId="1" xfId="0" applyFont="1" applyBorder="1" applyAlignment="1">
      <alignment horizontal="center" vertical="center"/>
    </xf>
    <xf numFmtId="0" fontId="12" fillId="0" borderId="1" xfId="0" applyFont="1" applyBorder="1">
      <alignment vertical="center"/>
    </xf>
    <xf numFmtId="0" fontId="7" fillId="0" borderId="0" xfId="0" applyFont="1" applyAlignment="1">
      <alignment vertical="center" textRotation="255"/>
    </xf>
    <xf numFmtId="10" fontId="10" fillId="4" borderId="1" xfId="1" applyNumberFormat="1" applyFont="1" applyFill="1" applyBorder="1" applyAlignment="1">
      <alignment horizontal="justify" vertical="center" wrapText="1"/>
    </xf>
    <xf numFmtId="0" fontId="8" fillId="4" borderId="1" xfId="0" applyFont="1" applyFill="1" applyBorder="1" applyAlignment="1">
      <alignment horizontal="center" vertical="center" wrapText="1"/>
    </xf>
    <xf numFmtId="0" fontId="8" fillId="4" borderId="1" xfId="0" applyFont="1" applyFill="1" applyBorder="1">
      <alignment vertical="center"/>
    </xf>
    <xf numFmtId="0" fontId="10" fillId="4" borderId="1" xfId="0" applyFont="1" applyFill="1" applyBorder="1" applyAlignment="1">
      <alignment vertical="center" wrapText="1"/>
    </xf>
    <xf numFmtId="0" fontId="10" fillId="4" borderId="1" xfId="0" applyFont="1" applyFill="1" applyBorder="1" applyAlignment="1">
      <alignment horizontal="justify" vertical="center" wrapText="1"/>
    </xf>
    <xf numFmtId="176" fontId="11" fillId="4" borderId="3" xfId="0" applyNumberFormat="1" applyFont="1" applyFill="1" applyBorder="1" applyAlignment="1">
      <alignment horizontal="center" vertical="center" wrapText="1"/>
    </xf>
    <xf numFmtId="176" fontId="7" fillId="4" borderId="1" xfId="0" applyNumberFormat="1" applyFont="1" applyFill="1" applyBorder="1" applyAlignment="1">
      <alignment horizontal="center" vertical="center"/>
    </xf>
    <xf numFmtId="176" fontId="7" fillId="4" borderId="1" xfId="0" applyNumberFormat="1" applyFont="1" applyFill="1" applyBorder="1" applyAlignment="1">
      <alignment horizontal="justify" vertical="center" wrapText="1"/>
    </xf>
    <xf numFmtId="176" fontId="7" fillId="4" borderId="1" xfId="0" applyNumberFormat="1" applyFont="1" applyFill="1" applyBorder="1" applyAlignment="1">
      <alignment vertical="center" wrapText="1"/>
    </xf>
    <xf numFmtId="176" fontId="12" fillId="0" borderId="0" xfId="0" applyNumberFormat="1" applyFont="1" applyBorder="1">
      <alignment vertical="center"/>
    </xf>
    <xf numFmtId="0" fontId="12" fillId="0" borderId="0" xfId="0" applyFont="1" applyBorder="1">
      <alignment vertical="center"/>
    </xf>
    <xf numFmtId="0" fontId="0" fillId="0" borderId="0" xfId="0" applyFont="1" applyBorder="1" applyAlignment="1">
      <alignment horizontal="center" vertical="center"/>
    </xf>
    <xf numFmtId="0" fontId="2" fillId="0" borderId="0" xfId="0" applyFont="1" applyBorder="1" applyAlignment="1">
      <alignment horizontal="center" vertical="center"/>
    </xf>
    <xf numFmtId="0" fontId="0" fillId="0" borderId="1" xfId="0" applyBorder="1" applyAlignment="1">
      <alignment vertical="center"/>
    </xf>
    <xf numFmtId="176" fontId="0" fillId="0" borderId="1" xfId="0" applyNumberFormat="1" applyBorder="1" applyAlignment="1">
      <alignment vertical="center"/>
    </xf>
    <xf numFmtId="0" fontId="10" fillId="4" borderId="6" xfId="0" applyFont="1" applyFill="1" applyBorder="1" applyAlignment="1">
      <alignment horizontal="justify" vertical="center" wrapText="1"/>
    </xf>
    <xf numFmtId="0" fontId="8" fillId="4" borderId="7" xfId="0" applyFont="1" applyFill="1" applyBorder="1" applyAlignment="1">
      <alignment horizontal="center" vertical="center" wrapText="1"/>
    </xf>
    <xf numFmtId="0" fontId="9" fillId="4" borderId="10" xfId="0" applyFont="1" applyFill="1" applyBorder="1">
      <alignment vertical="center"/>
    </xf>
    <xf numFmtId="0" fontId="10" fillId="4" borderId="14" xfId="0" applyFont="1" applyFill="1" applyBorder="1" applyAlignment="1">
      <alignment horizontal="justify" vertical="center" wrapText="1"/>
    </xf>
    <xf numFmtId="0" fontId="9" fillId="4" borderId="15" xfId="0" applyFont="1" applyFill="1" applyBorder="1">
      <alignment vertical="center"/>
    </xf>
    <xf numFmtId="0" fontId="10" fillId="4" borderId="16" xfId="0" applyFont="1" applyFill="1" applyBorder="1" applyAlignment="1">
      <alignment horizontal="justify" vertical="center" wrapText="1"/>
    </xf>
    <xf numFmtId="0" fontId="9" fillId="4" borderId="17" xfId="0" applyFont="1" applyFill="1" applyBorder="1">
      <alignment vertical="center"/>
    </xf>
    <xf numFmtId="0" fontId="9" fillId="4" borderId="18" xfId="0" applyFont="1" applyFill="1" applyBorder="1">
      <alignment vertical="center"/>
    </xf>
    <xf numFmtId="0" fontId="9" fillId="4" borderId="24" xfId="0" applyFont="1" applyFill="1" applyBorder="1">
      <alignment vertical="center"/>
    </xf>
    <xf numFmtId="0" fontId="9" fillId="0" borderId="1" xfId="0" applyFont="1" applyBorder="1" applyAlignment="1">
      <alignment horizontal="center" vertical="center"/>
    </xf>
    <xf numFmtId="0" fontId="9" fillId="4" borderId="1" xfId="0" applyFont="1" applyFill="1" applyBorder="1" applyAlignment="1">
      <alignment horizontal="center" vertical="center"/>
    </xf>
    <xf numFmtId="10" fontId="10" fillId="4" borderId="1" xfId="1" applyNumberFormat="1" applyFont="1" applyFill="1" applyBorder="1" applyAlignment="1">
      <alignment horizontal="center" vertical="center" wrapText="1"/>
    </xf>
    <xf numFmtId="0" fontId="9" fillId="4" borderId="21" xfId="0" applyFont="1" applyFill="1" applyBorder="1" applyAlignment="1">
      <alignment horizontal="center" vertical="center"/>
    </xf>
    <xf numFmtId="0" fontId="9" fillId="4" borderId="22" xfId="0" applyFont="1" applyFill="1" applyBorder="1" applyAlignment="1">
      <alignment horizontal="center" vertical="center"/>
    </xf>
    <xf numFmtId="0" fontId="9" fillId="4" borderId="23" xfId="0" applyFont="1" applyFill="1" applyBorder="1" applyAlignment="1">
      <alignment horizontal="center" vertical="center"/>
    </xf>
    <xf numFmtId="0" fontId="9" fillId="4" borderId="20" xfId="0" applyFont="1" applyFill="1" applyBorder="1" applyAlignment="1">
      <alignment horizontal="center" vertical="center"/>
    </xf>
    <xf numFmtId="0" fontId="9" fillId="4" borderId="25" xfId="0" applyFont="1" applyFill="1" applyBorder="1" applyAlignment="1">
      <alignment horizontal="center" vertical="center"/>
    </xf>
    <xf numFmtId="0" fontId="9" fillId="4" borderId="26" xfId="0" applyFont="1" applyFill="1" applyBorder="1">
      <alignment vertical="center"/>
    </xf>
    <xf numFmtId="0" fontId="9" fillId="4" borderId="5" xfId="0" applyFont="1" applyFill="1" applyBorder="1">
      <alignment vertical="center"/>
    </xf>
    <xf numFmtId="0" fontId="9" fillId="4" borderId="27" xfId="0" applyFont="1" applyFill="1" applyBorder="1">
      <alignment vertical="center"/>
    </xf>
    <xf numFmtId="0" fontId="9" fillId="4" borderId="19" xfId="0" applyFont="1" applyFill="1" applyBorder="1" applyAlignment="1">
      <alignment horizontal="center" vertical="center"/>
    </xf>
    <xf numFmtId="0" fontId="9" fillId="4" borderId="29" xfId="0" applyFont="1" applyFill="1" applyBorder="1">
      <alignment vertical="center"/>
    </xf>
    <xf numFmtId="0" fontId="9" fillId="4" borderId="30" xfId="0" applyFont="1" applyFill="1" applyBorder="1">
      <alignment vertical="center"/>
    </xf>
    <xf numFmtId="0" fontId="9" fillId="4" borderId="31" xfId="0" applyFont="1" applyFill="1" applyBorder="1">
      <alignment vertical="center"/>
    </xf>
    <xf numFmtId="0" fontId="10" fillId="4" borderId="32" xfId="0" applyFont="1" applyFill="1" applyBorder="1" applyAlignment="1">
      <alignment horizontal="justify" vertical="center" wrapText="1"/>
    </xf>
    <xf numFmtId="0" fontId="9" fillId="4" borderId="33" xfId="0" applyFont="1" applyFill="1" applyBorder="1">
      <alignment vertical="center"/>
    </xf>
    <xf numFmtId="0" fontId="8" fillId="4" borderId="34" xfId="0" applyFont="1" applyFill="1" applyBorder="1" applyAlignment="1">
      <alignment horizontal="center" vertical="center" wrapText="1"/>
    </xf>
    <xf numFmtId="0" fontId="8" fillId="4" borderId="28" xfId="0" applyFont="1" applyFill="1" applyBorder="1">
      <alignment vertical="center"/>
    </xf>
    <xf numFmtId="0" fontId="8" fillId="4" borderId="6" xfId="0" applyFont="1" applyFill="1" applyBorder="1" applyAlignment="1">
      <alignment horizontal="center" vertical="center" wrapText="1"/>
    </xf>
    <xf numFmtId="0" fontId="8" fillId="4" borderId="28" xfId="0" applyFont="1" applyFill="1" applyBorder="1" applyAlignment="1">
      <alignment horizontal="center" vertical="center" wrapText="1"/>
    </xf>
    <xf numFmtId="0" fontId="8" fillId="4" borderId="6" xfId="0" applyFont="1" applyFill="1" applyBorder="1">
      <alignment vertical="center"/>
    </xf>
    <xf numFmtId="0" fontId="0" fillId="0" borderId="0" xfId="0" applyBorder="1">
      <alignment vertical="center"/>
    </xf>
    <xf numFmtId="0" fontId="12" fillId="4" borderId="1" xfId="0" applyFont="1" applyFill="1" applyBorder="1" applyAlignment="1">
      <alignment horizontal="center" vertical="center"/>
    </xf>
    <xf numFmtId="176" fontId="12" fillId="4" borderId="1" xfId="0" applyNumberFormat="1" applyFont="1" applyFill="1" applyBorder="1" applyAlignment="1">
      <alignment horizontal="center" vertical="center"/>
    </xf>
    <xf numFmtId="176" fontId="12" fillId="4" borderId="7" xfId="0" applyNumberFormat="1" applyFont="1" applyFill="1" applyBorder="1" applyAlignment="1">
      <alignment horizontal="center" vertical="center"/>
    </xf>
    <xf numFmtId="176" fontId="12" fillId="0" borderId="7" xfId="0" applyNumberFormat="1" applyFont="1" applyFill="1" applyBorder="1" applyAlignment="1">
      <alignment horizontal="center" vertical="center"/>
    </xf>
    <xf numFmtId="0" fontId="12" fillId="4" borderId="7" xfId="0" applyFont="1" applyFill="1" applyBorder="1" applyAlignment="1">
      <alignment horizontal="center" vertical="center"/>
    </xf>
    <xf numFmtId="0" fontId="4" fillId="0" borderId="0" xfId="0" applyFont="1" applyAlignment="1">
      <alignment horizontal="center" vertical="center" wrapText="1"/>
    </xf>
    <xf numFmtId="0" fontId="4" fillId="0" borderId="2" xfId="0" applyFont="1" applyBorder="1" applyAlignment="1">
      <alignment horizontal="center" vertical="center" wrapText="1"/>
    </xf>
    <xf numFmtId="0" fontId="4" fillId="3" borderId="6" xfId="0" applyFont="1" applyFill="1" applyBorder="1" applyAlignment="1">
      <alignment horizontal="right" vertical="center" wrapText="1"/>
    </xf>
    <xf numFmtId="0" fontId="0" fillId="0" borderId="7" xfId="0" applyBorder="1" applyAlignment="1">
      <alignment horizontal="right" vertical="center" wrapText="1"/>
    </xf>
    <xf numFmtId="0" fontId="5"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8" fillId="4" borderId="1" xfId="0" applyFont="1" applyFill="1" applyBorder="1" applyAlignment="1">
      <alignment vertical="center"/>
    </xf>
    <xf numFmtId="0" fontId="8" fillId="4" borderId="1" xfId="0" applyFont="1" applyFill="1" applyBorder="1" applyAlignment="1">
      <alignment vertical="center" wrapText="1"/>
    </xf>
    <xf numFmtId="0" fontId="8" fillId="4" borderId="11" xfId="0" applyFont="1" applyFill="1" applyBorder="1" applyAlignment="1">
      <alignment horizontal="center" vertical="center" wrapText="1"/>
    </xf>
    <xf numFmtId="0" fontId="0" fillId="0" borderId="12" xfId="0" applyBorder="1" applyAlignment="1">
      <alignment vertical="center"/>
    </xf>
    <xf numFmtId="0" fontId="0" fillId="0" borderId="13" xfId="0" applyBorder="1" applyAlignment="1">
      <alignment vertical="center"/>
    </xf>
    <xf numFmtId="0" fontId="8" fillId="4" borderId="6" xfId="0" applyFont="1" applyFill="1" applyBorder="1" applyAlignment="1">
      <alignment horizontal="center" vertical="center" wrapText="1"/>
    </xf>
    <xf numFmtId="0" fontId="0" fillId="0" borderId="9" xfId="0" applyBorder="1" applyAlignment="1">
      <alignment vertical="center"/>
    </xf>
    <xf numFmtId="0" fontId="0" fillId="0" borderId="7" xfId="0" applyBorder="1" applyAlignment="1">
      <alignment vertical="center"/>
    </xf>
    <xf numFmtId="0" fontId="5" fillId="0" borderId="0" xfId="0" applyFont="1" applyBorder="1" applyAlignment="1">
      <alignment vertical="center" wrapText="1"/>
    </xf>
    <xf numFmtId="0" fontId="2" fillId="0" borderId="0" xfId="0" applyFont="1" applyAlignment="1">
      <alignment vertical="center"/>
    </xf>
    <xf numFmtId="0" fontId="7" fillId="0" borderId="1" xfId="0" applyFont="1" applyBorder="1" applyAlignment="1">
      <alignment horizontal="center" vertical="center"/>
    </xf>
    <xf numFmtId="0" fontId="5" fillId="4" borderId="8" xfId="0" applyFont="1" applyFill="1" applyBorder="1" applyAlignment="1">
      <alignment horizontal="center" vertical="center" wrapText="1"/>
    </xf>
    <xf numFmtId="0" fontId="0" fillId="4" borderId="5" xfId="0" applyFill="1" applyBorder="1" applyAlignment="1">
      <alignment horizontal="center" vertical="center" wrapText="1"/>
    </xf>
    <xf numFmtId="0" fontId="0" fillId="4" borderId="4" xfId="0" applyFill="1" applyBorder="1" applyAlignment="1">
      <alignment horizontal="center" vertical="center" wrapText="1"/>
    </xf>
    <xf numFmtId="0" fontId="3" fillId="0" borderId="0" xfId="0" applyFont="1" applyBorder="1" applyAlignment="1">
      <alignment horizontal="center" vertical="center" wrapText="1"/>
    </xf>
    <xf numFmtId="0" fontId="7" fillId="0" borderId="1" xfId="0" applyFont="1" applyBorder="1" applyAlignment="1">
      <alignment vertical="center"/>
    </xf>
    <xf numFmtId="0" fontId="7" fillId="0" borderId="8" xfId="0" applyFont="1" applyBorder="1" applyAlignment="1">
      <alignment vertical="center" textRotation="255"/>
    </xf>
    <xf numFmtId="0" fontId="0" fillId="0" borderId="5" xfId="0" applyBorder="1" applyAlignment="1">
      <alignment vertical="center" textRotation="255"/>
    </xf>
    <xf numFmtId="0" fontId="0" fillId="0" borderId="4" xfId="0" applyBorder="1" applyAlignment="1">
      <alignment vertical="center" textRotation="255"/>
    </xf>
    <xf numFmtId="0" fontId="7" fillId="4" borderId="1" xfId="0" applyFont="1" applyFill="1" applyBorder="1" applyAlignment="1">
      <alignment horizontal="center" vertical="center" wrapText="1"/>
    </xf>
    <xf numFmtId="0" fontId="0" fillId="0" borderId="1" xfId="0" applyFont="1" applyBorder="1" applyAlignment="1">
      <alignment vertical="center"/>
    </xf>
    <xf numFmtId="0" fontId="0" fillId="0" borderId="1" xfId="0" applyBorder="1" applyAlignment="1">
      <alignment vertical="center"/>
    </xf>
    <xf numFmtId="176" fontId="7" fillId="0" borderId="1" xfId="0" applyNumberFormat="1" applyFont="1" applyBorder="1" applyAlignment="1">
      <alignment horizontal="center" vertical="center"/>
    </xf>
    <xf numFmtId="0" fontId="2" fillId="0" borderId="1" xfId="0" applyFont="1" applyBorder="1" applyAlignment="1">
      <alignment horizontal="center" vertical="center"/>
    </xf>
    <xf numFmtId="176" fontId="7" fillId="0" borderId="1" xfId="0" applyNumberFormat="1" applyFont="1" applyFill="1" applyBorder="1" applyAlignment="1">
      <alignment horizontal="center" vertical="center" wrapText="1"/>
    </xf>
    <xf numFmtId="0" fontId="13" fillId="0" borderId="6" xfId="0" applyFont="1" applyBorder="1" applyAlignment="1">
      <alignment horizontal="center" vertical="center"/>
    </xf>
    <xf numFmtId="0" fontId="7" fillId="0" borderId="6" xfId="0" applyFont="1" applyBorder="1" applyAlignment="1">
      <alignment horizontal="center" vertical="center"/>
    </xf>
    <xf numFmtId="0" fontId="13" fillId="4" borderId="1" xfId="0" applyFont="1" applyFill="1" applyBorder="1" applyAlignment="1">
      <alignment horizontal="center" vertical="center" wrapText="1"/>
    </xf>
    <xf numFmtId="0" fontId="7" fillId="4" borderId="1" xfId="0" applyFont="1" applyFill="1" applyBorder="1" applyAlignment="1">
      <alignment vertical="center"/>
    </xf>
    <xf numFmtId="176" fontId="7" fillId="4" borderId="1" xfId="0" applyNumberFormat="1" applyFont="1" applyFill="1" applyBorder="1" applyAlignment="1">
      <alignment horizontal="center" vertical="center"/>
    </xf>
    <xf numFmtId="0" fontId="7" fillId="4" borderId="1" xfId="0" applyFont="1" applyFill="1" applyBorder="1" applyAlignment="1">
      <alignment vertical="center" wrapText="1"/>
    </xf>
  </cellXfs>
  <cellStyles count="2">
    <cellStyle name="一般" xfId="0" builtinId="0"/>
    <cellStyle name="百分比"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
  <sheetViews>
    <sheetView tabSelected="1" zoomScale="85" zoomScaleNormal="85" workbookViewId="0">
      <selection activeCell="C39" sqref="C39"/>
    </sheetView>
  </sheetViews>
  <sheetFormatPr defaultRowHeight="16.5" x14ac:dyDescent="0.25"/>
  <cols>
    <col min="2" max="2" width="21.875" customWidth="1"/>
    <col min="3" max="3" width="13" bestFit="1" customWidth="1"/>
    <col min="4" max="4" width="9.125" bestFit="1" customWidth="1"/>
    <col min="5" max="5" width="13" bestFit="1" customWidth="1"/>
    <col min="6" max="6" width="38.375" customWidth="1"/>
    <col min="7" max="7" width="9.625" bestFit="1" customWidth="1"/>
  </cols>
  <sheetData>
    <row r="1" spans="1:6" ht="21" x14ac:dyDescent="0.25">
      <c r="A1" s="69" t="s">
        <v>70</v>
      </c>
      <c r="B1" s="69"/>
      <c r="C1" s="69"/>
      <c r="D1" s="69"/>
      <c r="E1" s="69"/>
      <c r="F1" s="69"/>
    </row>
    <row r="2" spans="1:6" ht="21.75" thickBot="1" x14ac:dyDescent="0.3">
      <c r="A2" s="70" t="s">
        <v>62</v>
      </c>
      <c r="B2" s="70"/>
      <c r="C2" s="70"/>
      <c r="D2" s="70"/>
      <c r="E2" s="70"/>
      <c r="F2" s="70"/>
    </row>
    <row r="3" spans="1:6" ht="21.75" thickBot="1" x14ac:dyDescent="0.3">
      <c r="A3" s="3" t="s">
        <v>20</v>
      </c>
      <c r="B3" s="4" t="s">
        <v>29</v>
      </c>
      <c r="C3" s="4" t="s">
        <v>30</v>
      </c>
      <c r="D3" s="4" t="s">
        <v>31</v>
      </c>
      <c r="E3" s="4" t="s">
        <v>32</v>
      </c>
      <c r="F3" s="4" t="s">
        <v>33</v>
      </c>
    </row>
    <row r="4" spans="1:6" ht="63.75" thickBot="1" x14ac:dyDescent="0.3">
      <c r="A4" s="5">
        <v>1</v>
      </c>
      <c r="B4" s="6" t="s">
        <v>34</v>
      </c>
      <c r="C4" s="9"/>
      <c r="D4" s="9"/>
      <c r="E4" s="22">
        <f>C4*D4</f>
        <v>0</v>
      </c>
      <c r="F4" s="6" t="s">
        <v>35</v>
      </c>
    </row>
    <row r="5" spans="1:6" ht="42.75" thickBot="1" x14ac:dyDescent="0.3">
      <c r="A5" s="5">
        <v>2</v>
      </c>
      <c r="B5" s="6" t="s">
        <v>36</v>
      </c>
      <c r="C5" s="9"/>
      <c r="D5" s="9"/>
      <c r="E5" s="22">
        <f t="shared" ref="E5:E10" si="0">C5*D5</f>
        <v>0</v>
      </c>
      <c r="F5" s="6" t="s">
        <v>37</v>
      </c>
    </row>
    <row r="6" spans="1:6" ht="126.75" thickBot="1" x14ac:dyDescent="0.3">
      <c r="A6" s="5">
        <v>3</v>
      </c>
      <c r="B6" s="6" t="s">
        <v>38</v>
      </c>
      <c r="C6" s="9"/>
      <c r="D6" s="9"/>
      <c r="E6" s="22">
        <f t="shared" si="0"/>
        <v>0</v>
      </c>
      <c r="F6" s="6" t="s">
        <v>39</v>
      </c>
    </row>
    <row r="7" spans="1:6" ht="63.75" thickBot="1" x14ac:dyDescent="0.3">
      <c r="A7" s="5">
        <v>4</v>
      </c>
      <c r="B7" s="6" t="s">
        <v>40</v>
      </c>
      <c r="C7" s="9"/>
      <c r="D7" s="9"/>
      <c r="E7" s="22">
        <f t="shared" si="0"/>
        <v>0</v>
      </c>
      <c r="F7" s="6" t="s">
        <v>41</v>
      </c>
    </row>
    <row r="8" spans="1:6" ht="189.75" thickBot="1" x14ac:dyDescent="0.3">
      <c r="A8" s="5">
        <v>5</v>
      </c>
      <c r="B8" s="6" t="s">
        <v>42</v>
      </c>
      <c r="C8" s="9"/>
      <c r="D8" s="9"/>
      <c r="E8" s="22">
        <f t="shared" si="0"/>
        <v>0</v>
      </c>
      <c r="F8" s="6" t="s">
        <v>43</v>
      </c>
    </row>
    <row r="9" spans="1:6" ht="105.75" thickBot="1" x14ac:dyDescent="0.3">
      <c r="A9" s="5">
        <v>6</v>
      </c>
      <c r="B9" s="6" t="s">
        <v>44</v>
      </c>
      <c r="C9" s="9"/>
      <c r="D9" s="9"/>
      <c r="E9" s="22">
        <f t="shared" si="0"/>
        <v>0</v>
      </c>
      <c r="F9" s="6" t="s">
        <v>45</v>
      </c>
    </row>
    <row r="10" spans="1:6" ht="21.75" thickBot="1" x14ac:dyDescent="0.3">
      <c r="A10" s="5">
        <v>7</v>
      </c>
      <c r="B10" s="6" t="s">
        <v>46</v>
      </c>
      <c r="C10" s="9"/>
      <c r="D10" s="9"/>
      <c r="E10" s="22">
        <f t="shared" si="0"/>
        <v>0</v>
      </c>
      <c r="F10" s="6" t="s">
        <v>47</v>
      </c>
    </row>
    <row r="11" spans="1:6" ht="84.75" thickBot="1" x14ac:dyDescent="0.3">
      <c r="A11" s="5">
        <v>8</v>
      </c>
      <c r="B11" s="6" t="s">
        <v>48</v>
      </c>
      <c r="C11" s="9"/>
      <c r="D11" s="9"/>
      <c r="E11" s="22">
        <f>C11*D11</f>
        <v>0</v>
      </c>
      <c r="F11" s="6"/>
    </row>
    <row r="12" spans="1:6" ht="21.75" thickBot="1" x14ac:dyDescent="0.3">
      <c r="A12" s="5">
        <v>9</v>
      </c>
      <c r="B12" s="7" t="s">
        <v>49</v>
      </c>
      <c r="C12" s="9">
        <f>ROUND(SUM(E4:E11)*5%,1)</f>
        <v>0</v>
      </c>
      <c r="D12" s="9">
        <v>1</v>
      </c>
      <c r="E12" s="22">
        <f>C12*D12</f>
        <v>0</v>
      </c>
      <c r="F12" s="6" t="s">
        <v>50</v>
      </c>
    </row>
    <row r="13" spans="1:6" ht="21.75" thickBot="1" x14ac:dyDescent="0.3">
      <c r="A13" s="71" t="s">
        <v>51</v>
      </c>
      <c r="B13" s="72"/>
      <c r="C13" s="10"/>
      <c r="D13" s="10"/>
      <c r="E13" s="22">
        <f>SUM(E4:E12)</f>
        <v>0</v>
      </c>
      <c r="F13" s="8"/>
    </row>
  </sheetData>
  <mergeCells count="3">
    <mergeCell ref="A1:F1"/>
    <mergeCell ref="A2:F2"/>
    <mergeCell ref="A13:B13"/>
  </mergeCells>
  <phoneticPr fontId="6" type="noConversion"/>
  <pageMargins left="0.7" right="0.7" top="0.75" bottom="0.75" header="0.3" footer="0.3"/>
  <pageSetup paperSize="9" scale="8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5"/>
  <sheetViews>
    <sheetView zoomScale="85" zoomScaleNormal="85" workbookViewId="0">
      <selection activeCell="E22" sqref="E22"/>
    </sheetView>
  </sheetViews>
  <sheetFormatPr defaultRowHeight="16.5" x14ac:dyDescent="0.25"/>
  <cols>
    <col min="1" max="1" width="6.125" bestFit="1" customWidth="1"/>
    <col min="2" max="2" width="12.5" bestFit="1" customWidth="1"/>
    <col min="4" max="4" width="21.5" customWidth="1"/>
    <col min="5" max="6" width="10.375" customWidth="1"/>
    <col min="7" max="7" width="10.625" bestFit="1" customWidth="1"/>
    <col min="8" max="13" width="7" bestFit="1" customWidth="1"/>
    <col min="14" max="29" width="9.5" customWidth="1"/>
  </cols>
  <sheetData>
    <row r="1" spans="1:32" s="1" customFormat="1" ht="21" customHeight="1" x14ac:dyDescent="0.25">
      <c r="A1" s="91" t="s">
        <v>61</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row>
    <row r="2" spans="1:32" s="1" customFormat="1" ht="19.5" customHeight="1" x14ac:dyDescent="0.25">
      <c r="A2" s="85" t="s">
        <v>66</v>
      </c>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row>
    <row r="3" spans="1:32" s="1" customFormat="1" ht="19.5" customHeight="1" x14ac:dyDescent="0.25">
      <c r="A3" s="85" t="s">
        <v>65</v>
      </c>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row>
    <row r="4" spans="1:32" s="1" customFormat="1" ht="19.5" customHeight="1" x14ac:dyDescent="0.25">
      <c r="A4" s="85" t="s">
        <v>67</v>
      </c>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row>
    <row r="5" spans="1:32" s="1" customFormat="1" ht="19.5" customHeight="1" x14ac:dyDescent="0.25">
      <c r="A5" s="85" t="s">
        <v>68</v>
      </c>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row>
    <row r="6" spans="1:32" s="1" customFormat="1" ht="17.25" thickBot="1" x14ac:dyDescent="0.3">
      <c r="A6" s="85" t="s">
        <v>69</v>
      </c>
      <c r="B6" s="86"/>
      <c r="C6" s="86"/>
      <c r="D6" s="86"/>
      <c r="E6" s="86"/>
      <c r="F6" s="86"/>
      <c r="G6" s="86"/>
      <c r="H6" s="86"/>
      <c r="I6" s="86"/>
      <c r="J6" s="86"/>
      <c r="K6" s="86"/>
      <c r="L6" s="86"/>
      <c r="M6" s="86"/>
      <c r="N6" s="86"/>
      <c r="O6" s="86"/>
      <c r="P6" s="86"/>
      <c r="Q6" s="86"/>
      <c r="R6" s="86"/>
      <c r="S6" s="86"/>
      <c r="T6" s="86"/>
      <c r="U6" s="86"/>
      <c r="V6" s="86"/>
      <c r="W6" s="86"/>
      <c r="X6" s="86"/>
      <c r="Y6" s="86"/>
      <c r="Z6" s="86"/>
      <c r="AA6" s="86"/>
      <c r="AB6" s="86"/>
      <c r="AC6" s="86"/>
    </row>
    <row r="7" spans="1:32" s="1" customFormat="1" ht="20.25" thickBot="1" x14ac:dyDescent="0.3">
      <c r="A7" s="92" t="s">
        <v>21</v>
      </c>
      <c r="B7" s="73" t="s">
        <v>22</v>
      </c>
      <c r="C7" s="73" t="s">
        <v>0</v>
      </c>
      <c r="D7" s="73"/>
      <c r="E7" s="76" t="s">
        <v>26</v>
      </c>
      <c r="F7" s="88" t="s">
        <v>28</v>
      </c>
      <c r="G7" s="75" t="s">
        <v>27</v>
      </c>
      <c r="H7" s="76" t="s">
        <v>1</v>
      </c>
      <c r="I7" s="75"/>
      <c r="J7" s="75"/>
      <c r="K7" s="75"/>
      <c r="L7" s="75"/>
      <c r="M7" s="75"/>
      <c r="N7" s="76" t="s">
        <v>5</v>
      </c>
      <c r="O7" s="77"/>
      <c r="P7" s="77"/>
      <c r="Q7" s="77"/>
      <c r="R7" s="77"/>
      <c r="S7" s="77"/>
      <c r="T7" s="77"/>
      <c r="U7" s="77"/>
      <c r="V7" s="77"/>
      <c r="W7" s="77"/>
      <c r="X7" s="77"/>
      <c r="Y7" s="77"/>
      <c r="Z7" s="77"/>
      <c r="AA7" s="77"/>
      <c r="AB7" s="77"/>
      <c r="AC7" s="77"/>
    </row>
    <row r="8" spans="1:32" s="1" customFormat="1" ht="20.25" customHeight="1" thickBot="1" x14ac:dyDescent="0.3">
      <c r="A8" s="92"/>
      <c r="B8" s="73"/>
      <c r="C8" s="73" t="s">
        <v>2</v>
      </c>
      <c r="D8" s="73" t="s">
        <v>3</v>
      </c>
      <c r="E8" s="76"/>
      <c r="F8" s="89"/>
      <c r="G8" s="75"/>
      <c r="H8" s="75" t="s">
        <v>6</v>
      </c>
      <c r="I8" s="75" t="s">
        <v>7</v>
      </c>
      <c r="J8" s="75" t="s">
        <v>8</v>
      </c>
      <c r="K8" s="75" t="s">
        <v>9</v>
      </c>
      <c r="L8" s="75" t="s">
        <v>10</v>
      </c>
      <c r="M8" s="75" t="s">
        <v>11</v>
      </c>
      <c r="N8" s="76" t="s">
        <v>24</v>
      </c>
      <c r="O8" s="77"/>
      <c r="P8" s="77"/>
      <c r="Q8" s="77"/>
      <c r="R8" s="77"/>
      <c r="S8" s="77"/>
      <c r="T8" s="77"/>
      <c r="U8" s="77"/>
      <c r="V8" s="77"/>
      <c r="W8" s="77"/>
      <c r="X8" s="77"/>
      <c r="Y8" s="77"/>
      <c r="Z8" s="77"/>
      <c r="AA8" s="77"/>
      <c r="AB8" s="77"/>
      <c r="AC8" s="78" t="s">
        <v>25</v>
      </c>
    </row>
    <row r="9" spans="1:32" s="1" customFormat="1" ht="17.25" thickBot="1" x14ac:dyDescent="0.3">
      <c r="A9" s="92"/>
      <c r="B9" s="73"/>
      <c r="C9" s="73"/>
      <c r="D9" s="73"/>
      <c r="E9" s="76"/>
      <c r="F9" s="89"/>
      <c r="G9" s="75"/>
      <c r="H9" s="75"/>
      <c r="I9" s="75"/>
      <c r="J9" s="75"/>
      <c r="K9" s="75"/>
      <c r="L9" s="75"/>
      <c r="M9" s="75"/>
      <c r="N9" s="79" t="s">
        <v>12</v>
      </c>
      <c r="O9" s="80"/>
      <c r="P9" s="80"/>
      <c r="Q9" s="80"/>
      <c r="R9" s="81"/>
      <c r="S9" s="82" t="s">
        <v>13</v>
      </c>
      <c r="T9" s="83"/>
      <c r="U9" s="83"/>
      <c r="V9" s="83"/>
      <c r="W9" s="84"/>
      <c r="X9" s="82" t="s">
        <v>14</v>
      </c>
      <c r="Y9" s="83"/>
      <c r="Z9" s="83"/>
      <c r="AA9" s="83"/>
      <c r="AB9" s="84"/>
      <c r="AC9" s="78"/>
    </row>
    <row r="10" spans="1:32" s="1" customFormat="1" ht="20.25" thickBot="1" x14ac:dyDescent="0.3">
      <c r="A10" s="92"/>
      <c r="B10" s="74"/>
      <c r="C10" s="74"/>
      <c r="D10" s="74"/>
      <c r="E10" s="75"/>
      <c r="F10" s="90"/>
      <c r="G10" s="75"/>
      <c r="H10" s="75"/>
      <c r="I10" s="75"/>
      <c r="J10" s="75"/>
      <c r="K10" s="75"/>
      <c r="L10" s="75"/>
      <c r="M10" s="82"/>
      <c r="N10" s="18" t="s">
        <v>15</v>
      </c>
      <c r="O10" s="62" t="s">
        <v>16</v>
      </c>
      <c r="P10" s="18" t="s">
        <v>17</v>
      </c>
      <c r="Q10" s="60" t="s">
        <v>18</v>
      </c>
      <c r="R10" s="18" t="s">
        <v>19</v>
      </c>
      <c r="S10" s="58" t="s">
        <v>15</v>
      </c>
      <c r="T10" s="19" t="s">
        <v>16</v>
      </c>
      <c r="U10" s="18" t="s">
        <v>17</v>
      </c>
      <c r="V10" s="18" t="s">
        <v>18</v>
      </c>
      <c r="W10" s="33" t="s">
        <v>19</v>
      </c>
      <c r="X10" s="18" t="s">
        <v>15</v>
      </c>
      <c r="Y10" s="59" t="s">
        <v>16</v>
      </c>
      <c r="Z10" s="60" t="s">
        <v>17</v>
      </c>
      <c r="AA10" s="18" t="s">
        <v>18</v>
      </c>
      <c r="AB10" s="61" t="s">
        <v>19</v>
      </c>
      <c r="AC10" s="77"/>
    </row>
    <row r="11" spans="1:32" ht="59.25" thickBot="1" x14ac:dyDescent="0.3">
      <c r="A11" s="14">
        <v>1</v>
      </c>
      <c r="B11" s="2"/>
      <c r="C11" s="2"/>
      <c r="D11" s="2" t="s">
        <v>4</v>
      </c>
      <c r="E11" s="20"/>
      <c r="F11" s="20"/>
      <c r="G11" s="17" t="e">
        <f>F11/E11</f>
        <v>#DIV/0!</v>
      </c>
      <c r="H11" s="21"/>
      <c r="I11" s="21"/>
      <c r="J11" s="21"/>
      <c r="K11" s="21"/>
      <c r="L11" s="21"/>
      <c r="M11" s="32"/>
      <c r="N11" s="56"/>
      <c r="O11" s="55"/>
      <c r="P11" s="55"/>
      <c r="Q11" s="54"/>
      <c r="R11" s="53"/>
      <c r="S11" s="56"/>
      <c r="T11" s="55"/>
      <c r="U11" s="55"/>
      <c r="V11" s="54"/>
      <c r="W11" s="57"/>
      <c r="X11" s="56"/>
      <c r="Y11" s="55"/>
      <c r="Z11" s="54"/>
      <c r="AA11" s="54"/>
      <c r="AB11" s="53"/>
      <c r="AC11" s="49"/>
    </row>
    <row r="12" spans="1:32" ht="59.25" thickBot="1" x14ac:dyDescent="0.3">
      <c r="A12" s="14">
        <v>2</v>
      </c>
      <c r="B12" s="2"/>
      <c r="C12" s="2"/>
      <c r="D12" s="2" t="s">
        <v>4</v>
      </c>
      <c r="E12" s="20"/>
      <c r="F12" s="20"/>
      <c r="G12" s="17" t="e">
        <f t="shared" ref="G12:G14" si="0">F12/E12</f>
        <v>#DIV/0!</v>
      </c>
      <c r="H12" s="21"/>
      <c r="I12" s="21"/>
      <c r="J12" s="21"/>
      <c r="K12" s="21"/>
      <c r="L12" s="21"/>
      <c r="M12" s="32"/>
      <c r="N12" s="35"/>
      <c r="O12" s="34"/>
      <c r="P12" s="34"/>
      <c r="Q12" s="34"/>
      <c r="R12" s="36"/>
      <c r="S12" s="35"/>
      <c r="T12" s="34"/>
      <c r="U12" s="34"/>
      <c r="V12" s="34"/>
      <c r="W12" s="36"/>
      <c r="X12" s="35"/>
      <c r="Y12" s="34"/>
      <c r="Z12" s="34"/>
      <c r="AA12" s="34"/>
      <c r="AB12" s="36"/>
      <c r="AC12" s="50"/>
    </row>
    <row r="13" spans="1:32" ht="59.25" thickBot="1" x14ac:dyDescent="0.3">
      <c r="A13" s="14">
        <v>3</v>
      </c>
      <c r="B13" s="2"/>
      <c r="C13" s="2"/>
      <c r="D13" s="2" t="s">
        <v>4</v>
      </c>
      <c r="E13" s="20"/>
      <c r="F13" s="20"/>
      <c r="G13" s="17" t="e">
        <f t="shared" si="0"/>
        <v>#DIV/0!</v>
      </c>
      <c r="H13" s="21"/>
      <c r="I13" s="21"/>
      <c r="J13" s="21"/>
      <c r="K13" s="21"/>
      <c r="L13" s="21"/>
      <c r="M13" s="32"/>
      <c r="N13" s="35"/>
      <c r="O13" s="34"/>
      <c r="P13" s="34"/>
      <c r="Q13" s="34"/>
      <c r="R13" s="36"/>
      <c r="S13" s="35"/>
      <c r="T13" s="34"/>
      <c r="U13" s="34"/>
      <c r="V13" s="34"/>
      <c r="W13" s="36"/>
      <c r="X13" s="35"/>
      <c r="Y13" s="34"/>
      <c r="Z13" s="34"/>
      <c r="AA13" s="34"/>
      <c r="AB13" s="36"/>
      <c r="AC13" s="51"/>
    </row>
    <row r="14" spans="1:32" ht="59.25" thickBot="1" x14ac:dyDescent="0.3">
      <c r="A14" s="14">
        <v>4</v>
      </c>
      <c r="B14" s="2"/>
      <c r="C14" s="2"/>
      <c r="D14" s="2" t="s">
        <v>4</v>
      </c>
      <c r="E14" s="20"/>
      <c r="F14" s="20"/>
      <c r="G14" s="17" t="e">
        <f t="shared" si="0"/>
        <v>#DIV/0!</v>
      </c>
      <c r="H14" s="21"/>
      <c r="I14" s="21"/>
      <c r="J14" s="21"/>
      <c r="K14" s="21"/>
      <c r="L14" s="21"/>
      <c r="M14" s="21"/>
      <c r="N14" s="37"/>
      <c r="O14" s="38"/>
      <c r="P14" s="38"/>
      <c r="Q14" s="38"/>
      <c r="R14" s="39"/>
      <c r="S14" s="35"/>
      <c r="T14" s="38"/>
      <c r="U14" s="38"/>
      <c r="V14" s="38"/>
      <c r="W14" s="40"/>
      <c r="X14" s="37"/>
      <c r="Y14" s="38"/>
      <c r="Z14" s="38"/>
      <c r="AA14" s="38"/>
      <c r="AB14" s="39"/>
      <c r="AC14" s="50"/>
      <c r="AF14" s="63"/>
    </row>
    <row r="15" spans="1:32" ht="20.25" thickBot="1" x14ac:dyDescent="0.3">
      <c r="A15" s="87" t="s">
        <v>23</v>
      </c>
      <c r="B15" s="87"/>
      <c r="C15" s="87"/>
      <c r="D15" s="41"/>
      <c r="E15" s="42">
        <f t="shared" ref="E15:AC15" si="1">SUM(E11:E14)</f>
        <v>0</v>
      </c>
      <c r="F15" s="42">
        <f t="shared" si="1"/>
        <v>0</v>
      </c>
      <c r="G15" s="43" t="e">
        <f>F15/E15</f>
        <v>#DIV/0!</v>
      </c>
      <c r="H15" s="42">
        <f>SUM(H11:H14)</f>
        <v>0</v>
      </c>
      <c r="I15" s="42">
        <f t="shared" si="1"/>
        <v>0</v>
      </c>
      <c r="J15" s="42">
        <f t="shared" si="1"/>
        <v>0</v>
      </c>
      <c r="K15" s="42">
        <f t="shared" si="1"/>
        <v>0</v>
      </c>
      <c r="L15" s="42">
        <f t="shared" si="1"/>
        <v>0</v>
      </c>
      <c r="M15" s="42">
        <f t="shared" si="1"/>
        <v>0</v>
      </c>
      <c r="N15" s="44">
        <f t="shared" si="1"/>
        <v>0</v>
      </c>
      <c r="O15" s="45">
        <f t="shared" si="1"/>
        <v>0</v>
      </c>
      <c r="P15" s="45">
        <f t="shared" si="1"/>
        <v>0</v>
      </c>
      <c r="Q15" s="48">
        <f t="shared" si="1"/>
        <v>0</v>
      </c>
      <c r="R15" s="47">
        <f t="shared" si="1"/>
        <v>0</v>
      </c>
      <c r="S15" s="44">
        <f t="shared" ref="S15:W15" si="2">SUM(S11:S14)</f>
        <v>0</v>
      </c>
      <c r="T15" s="46">
        <f t="shared" si="2"/>
        <v>0</v>
      </c>
      <c r="U15" s="46">
        <f t="shared" si="2"/>
        <v>0</v>
      </c>
      <c r="V15" s="45">
        <f t="shared" si="2"/>
        <v>0</v>
      </c>
      <c r="W15" s="48">
        <f t="shared" si="2"/>
        <v>0</v>
      </c>
      <c r="X15" s="44">
        <f t="shared" ref="X15:AB15" si="3">SUM(X11:X14)</f>
        <v>0</v>
      </c>
      <c r="Y15" s="45">
        <f t="shared" si="3"/>
        <v>0</v>
      </c>
      <c r="Z15" s="46">
        <f t="shared" si="3"/>
        <v>0</v>
      </c>
      <c r="AA15" s="46">
        <f t="shared" si="3"/>
        <v>0</v>
      </c>
      <c r="AB15" s="46">
        <f t="shared" si="3"/>
        <v>0</v>
      </c>
      <c r="AC15" s="52">
        <f t="shared" si="1"/>
        <v>0</v>
      </c>
      <c r="AF15" s="63"/>
    </row>
    <row r="16" spans="1:32" x14ac:dyDescent="0.25">
      <c r="AF16" s="63"/>
    </row>
    <row r="17" spans="21:32" x14ac:dyDescent="0.25">
      <c r="AF17" s="63"/>
    </row>
    <row r="18" spans="21:32" x14ac:dyDescent="0.25">
      <c r="AF18" s="63"/>
    </row>
    <row r="19" spans="21:32" x14ac:dyDescent="0.25">
      <c r="AF19" s="63"/>
    </row>
    <row r="20" spans="21:32" x14ac:dyDescent="0.25">
      <c r="AF20" s="63"/>
    </row>
    <row r="21" spans="21:32" x14ac:dyDescent="0.25">
      <c r="AF21" s="63"/>
    </row>
    <row r="24" spans="21:32" x14ac:dyDescent="0.25">
      <c r="U24" s="63"/>
    </row>
    <row r="25" spans="21:32" x14ac:dyDescent="0.25">
      <c r="U25" s="63"/>
    </row>
  </sheetData>
  <mergeCells count="28">
    <mergeCell ref="A3:AC3"/>
    <mergeCell ref="A15:C15"/>
    <mergeCell ref="F7:F10"/>
    <mergeCell ref="A1:AC1"/>
    <mergeCell ref="A2:AC2"/>
    <mergeCell ref="A4:AC4"/>
    <mergeCell ref="A5:AC5"/>
    <mergeCell ref="A6:AC6"/>
    <mergeCell ref="A7:A10"/>
    <mergeCell ref="K8:K10"/>
    <mergeCell ref="L8:L10"/>
    <mergeCell ref="M8:M10"/>
    <mergeCell ref="D8:D10"/>
    <mergeCell ref="B7:B10"/>
    <mergeCell ref="G7:G10"/>
    <mergeCell ref="N8:AB8"/>
    <mergeCell ref="N7:AC7"/>
    <mergeCell ref="AC8:AC10"/>
    <mergeCell ref="N9:R9"/>
    <mergeCell ref="S9:W9"/>
    <mergeCell ref="X9:AB9"/>
    <mergeCell ref="C8:C10"/>
    <mergeCell ref="H8:H10"/>
    <mergeCell ref="I8:I10"/>
    <mergeCell ref="J8:J10"/>
    <mergeCell ref="C7:D7"/>
    <mergeCell ref="E7:E10"/>
    <mergeCell ref="H7:M7"/>
  </mergeCells>
  <phoneticPr fontId="6" type="noConversion"/>
  <pageMargins left="0.7" right="0.7" top="0.75" bottom="0.75" header="0.3" footer="0.3"/>
  <pageSetup paperSize="8" scale="7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8"/>
  <sheetViews>
    <sheetView view="pageBreakPreview" zoomScale="85" zoomScaleNormal="115" zoomScaleSheetLayoutView="85" workbookViewId="0">
      <selection activeCell="AM29" sqref="AM29"/>
    </sheetView>
  </sheetViews>
  <sheetFormatPr defaultRowHeight="16.5" x14ac:dyDescent="0.25"/>
  <cols>
    <col min="1" max="1" width="2.75" style="16" customWidth="1"/>
    <col min="2" max="2" width="6.125" style="13" bestFit="1" customWidth="1"/>
    <col min="3" max="5" width="10.25" style="11" bestFit="1" customWidth="1"/>
    <col min="6" max="6" width="7.75" style="12" bestFit="1" customWidth="1"/>
    <col min="7" max="7" width="7.25" style="12" customWidth="1"/>
    <col min="8" max="8" width="7.75" style="12" bestFit="1" customWidth="1"/>
    <col min="9" max="9" width="14" style="12" customWidth="1"/>
    <col min="10" max="11" width="11.875" style="12" bestFit="1" customWidth="1"/>
    <col min="12" max="12" width="9.75" style="12" bestFit="1" customWidth="1"/>
    <col min="13" max="13" width="19.875" style="12" customWidth="1"/>
    <col min="14" max="14" width="7.5" style="12" bestFit="1" customWidth="1"/>
    <col min="15" max="15" width="9.5" style="12" bestFit="1" customWidth="1"/>
    <col min="16" max="16" width="8.375" style="12" bestFit="1" customWidth="1"/>
    <col min="17" max="25" width="9.125" style="11" bestFit="1" customWidth="1"/>
    <col min="26" max="40" width="9.5" style="11" customWidth="1"/>
    <col min="41" max="41" width="9.125" style="11" bestFit="1" customWidth="1"/>
    <col min="42" max="16384" width="9" style="11"/>
  </cols>
  <sheetData>
    <row r="1" spans="1:41" ht="17.25" thickBot="1" x14ac:dyDescent="0.3">
      <c r="A1" s="93" t="s">
        <v>58</v>
      </c>
      <c r="B1" s="92" t="s">
        <v>20</v>
      </c>
      <c r="C1" s="92" t="s">
        <v>52</v>
      </c>
      <c r="D1" s="92" t="s">
        <v>53</v>
      </c>
      <c r="E1" s="92" t="s">
        <v>54</v>
      </c>
      <c r="F1" s="99" t="s">
        <v>71</v>
      </c>
      <c r="G1" s="100"/>
      <c r="H1" s="100"/>
      <c r="I1" s="100"/>
      <c r="J1" s="100"/>
      <c r="K1" s="100"/>
      <c r="L1" s="100"/>
      <c r="M1" s="100"/>
      <c r="N1" s="100"/>
      <c r="O1" s="100"/>
      <c r="P1" s="87" t="s">
        <v>72</v>
      </c>
      <c r="Q1" s="87"/>
      <c r="R1" s="87"/>
      <c r="S1" s="87"/>
      <c r="T1" s="87"/>
      <c r="U1" s="87"/>
      <c r="V1" s="87"/>
      <c r="W1" s="87"/>
      <c r="X1" s="87"/>
      <c r="Y1" s="87"/>
      <c r="Z1" s="87"/>
      <c r="AA1" s="87"/>
      <c r="AB1" s="87"/>
      <c r="AC1" s="87"/>
      <c r="AD1" s="87"/>
      <c r="AE1" s="87"/>
      <c r="AF1" s="87"/>
      <c r="AG1" s="87"/>
      <c r="AH1" s="87"/>
      <c r="AI1" s="87"/>
      <c r="AJ1" s="87"/>
      <c r="AK1" s="87"/>
      <c r="AL1" s="87"/>
      <c r="AM1" s="87"/>
      <c r="AN1" s="87"/>
      <c r="AO1" s="87"/>
    </row>
    <row r="2" spans="1:41" ht="17.25" customHeight="1" thickBot="1" x14ac:dyDescent="0.3">
      <c r="A2" s="94"/>
      <c r="B2" s="98"/>
      <c r="C2" s="98"/>
      <c r="D2" s="98"/>
      <c r="E2" s="98"/>
      <c r="F2" s="106" t="s">
        <v>56</v>
      </c>
      <c r="G2" s="106"/>
      <c r="H2" s="106"/>
      <c r="I2" s="106"/>
      <c r="J2" s="106"/>
      <c r="K2" s="106"/>
      <c r="L2" s="106"/>
      <c r="M2" s="106"/>
      <c r="N2" s="106"/>
      <c r="O2" s="106"/>
      <c r="P2" s="101" t="s">
        <v>63</v>
      </c>
      <c r="Q2" s="104" t="s">
        <v>64</v>
      </c>
      <c r="R2" s="104" t="s">
        <v>28</v>
      </c>
      <c r="S2" s="96" t="s">
        <v>27</v>
      </c>
      <c r="T2" s="104" t="s">
        <v>1</v>
      </c>
      <c r="U2" s="96"/>
      <c r="V2" s="96"/>
      <c r="W2" s="96"/>
      <c r="X2" s="96"/>
      <c r="Y2" s="96"/>
      <c r="Z2" s="104" t="s">
        <v>5</v>
      </c>
      <c r="AA2" s="105"/>
      <c r="AB2" s="105"/>
      <c r="AC2" s="105"/>
      <c r="AD2" s="105"/>
      <c r="AE2" s="105"/>
      <c r="AF2" s="105"/>
      <c r="AG2" s="105"/>
      <c r="AH2" s="105"/>
      <c r="AI2" s="105"/>
      <c r="AJ2" s="105"/>
      <c r="AK2" s="105"/>
      <c r="AL2" s="105"/>
      <c r="AM2" s="105"/>
      <c r="AN2" s="105"/>
      <c r="AO2" s="105"/>
    </row>
    <row r="3" spans="1:41" ht="17.25" customHeight="1" thickBot="1" x14ac:dyDescent="0.3">
      <c r="A3" s="94"/>
      <c r="B3" s="98"/>
      <c r="C3" s="98"/>
      <c r="D3" s="98"/>
      <c r="E3" s="98"/>
      <c r="F3" s="106"/>
      <c r="G3" s="106"/>
      <c r="H3" s="106"/>
      <c r="I3" s="106"/>
      <c r="J3" s="106"/>
      <c r="K3" s="106"/>
      <c r="L3" s="106"/>
      <c r="M3" s="106"/>
      <c r="N3" s="106"/>
      <c r="O3" s="106"/>
      <c r="P3" s="98"/>
      <c r="Q3" s="104"/>
      <c r="R3" s="96"/>
      <c r="S3" s="96"/>
      <c r="T3" s="96" t="s">
        <v>6</v>
      </c>
      <c r="U3" s="96" t="s">
        <v>7</v>
      </c>
      <c r="V3" s="96" t="s">
        <v>8</v>
      </c>
      <c r="W3" s="96" t="s">
        <v>9</v>
      </c>
      <c r="X3" s="96" t="s">
        <v>10</v>
      </c>
      <c r="Y3" s="96" t="s">
        <v>11</v>
      </c>
      <c r="Z3" s="104" t="s">
        <v>24</v>
      </c>
      <c r="AA3" s="105"/>
      <c r="AB3" s="105"/>
      <c r="AC3" s="105"/>
      <c r="AD3" s="105"/>
      <c r="AE3" s="105"/>
      <c r="AF3" s="105"/>
      <c r="AG3" s="105"/>
      <c r="AH3" s="105"/>
      <c r="AI3" s="105"/>
      <c r="AJ3" s="105"/>
      <c r="AK3" s="105"/>
      <c r="AL3" s="105"/>
      <c r="AM3" s="105"/>
      <c r="AN3" s="105"/>
      <c r="AO3" s="107" t="s">
        <v>25</v>
      </c>
    </row>
    <row r="4" spans="1:41" ht="17.25" customHeight="1" thickBot="1" x14ac:dyDescent="0.3">
      <c r="A4" s="94"/>
      <c r="B4" s="98"/>
      <c r="C4" s="98"/>
      <c r="D4" s="98"/>
      <c r="E4" s="98"/>
      <c r="F4" s="23"/>
      <c r="G4" s="23"/>
      <c r="H4" s="23"/>
      <c r="I4" s="23"/>
      <c r="J4" s="23"/>
      <c r="K4" s="23"/>
      <c r="L4" s="23"/>
      <c r="M4" s="23"/>
      <c r="N4" s="23"/>
      <c r="O4" s="23"/>
      <c r="P4" s="98"/>
      <c r="Q4" s="104"/>
      <c r="R4" s="96"/>
      <c r="S4" s="96"/>
      <c r="T4" s="96"/>
      <c r="U4" s="96"/>
      <c r="V4" s="96"/>
      <c r="W4" s="96"/>
      <c r="X4" s="96"/>
      <c r="Y4" s="96"/>
      <c r="Z4" s="79" t="s">
        <v>12</v>
      </c>
      <c r="AA4" s="80"/>
      <c r="AB4" s="80"/>
      <c r="AC4" s="80"/>
      <c r="AD4" s="81"/>
      <c r="AE4" s="82" t="s">
        <v>13</v>
      </c>
      <c r="AF4" s="83"/>
      <c r="AG4" s="83"/>
      <c r="AH4" s="83"/>
      <c r="AI4" s="84"/>
      <c r="AJ4" s="82" t="s">
        <v>14</v>
      </c>
      <c r="AK4" s="83"/>
      <c r="AL4" s="83"/>
      <c r="AM4" s="83"/>
      <c r="AN4" s="84"/>
      <c r="AO4" s="107"/>
    </row>
    <row r="5" spans="1:41" ht="66.75" thickBot="1" x14ac:dyDescent="0.3">
      <c r="A5" s="94"/>
      <c r="B5" s="98"/>
      <c r="C5" s="98"/>
      <c r="D5" s="98"/>
      <c r="E5" s="98"/>
      <c r="F5" s="24" t="s">
        <v>34</v>
      </c>
      <c r="G5" s="24" t="s">
        <v>36</v>
      </c>
      <c r="H5" s="24" t="s">
        <v>38</v>
      </c>
      <c r="I5" s="24" t="s">
        <v>57</v>
      </c>
      <c r="J5" s="24" t="s">
        <v>42</v>
      </c>
      <c r="K5" s="24" t="s">
        <v>44</v>
      </c>
      <c r="L5" s="24" t="s">
        <v>46</v>
      </c>
      <c r="M5" s="24" t="s">
        <v>48</v>
      </c>
      <c r="N5" s="25" t="s">
        <v>49</v>
      </c>
      <c r="O5" s="24" t="s">
        <v>55</v>
      </c>
      <c r="P5" s="98"/>
      <c r="Q5" s="96"/>
      <c r="R5" s="96"/>
      <c r="S5" s="96"/>
      <c r="T5" s="96"/>
      <c r="U5" s="96"/>
      <c r="V5" s="96"/>
      <c r="W5" s="96"/>
      <c r="X5" s="96"/>
      <c r="Y5" s="96"/>
      <c r="Z5" s="18" t="s">
        <v>15</v>
      </c>
      <c r="AA5" s="62" t="s">
        <v>16</v>
      </c>
      <c r="AB5" s="18" t="s">
        <v>17</v>
      </c>
      <c r="AC5" s="60" t="s">
        <v>18</v>
      </c>
      <c r="AD5" s="18" t="s">
        <v>19</v>
      </c>
      <c r="AE5" s="58" t="s">
        <v>15</v>
      </c>
      <c r="AF5" s="19" t="s">
        <v>16</v>
      </c>
      <c r="AG5" s="18" t="s">
        <v>17</v>
      </c>
      <c r="AH5" s="18" t="s">
        <v>18</v>
      </c>
      <c r="AI5" s="33" t="s">
        <v>19</v>
      </c>
      <c r="AJ5" s="18" t="s">
        <v>15</v>
      </c>
      <c r="AK5" s="59" t="s">
        <v>16</v>
      </c>
      <c r="AL5" s="60" t="s">
        <v>17</v>
      </c>
      <c r="AM5" s="18" t="s">
        <v>18</v>
      </c>
      <c r="AN5" s="61" t="s">
        <v>19</v>
      </c>
      <c r="AO5" s="105"/>
    </row>
    <row r="6" spans="1:41" ht="20.25" customHeight="1" thickBot="1" x14ac:dyDescent="0.3">
      <c r="A6" s="94"/>
      <c r="B6" s="14">
        <v>1</v>
      </c>
      <c r="C6" s="15"/>
      <c r="D6" s="15"/>
      <c r="E6" s="15"/>
      <c r="F6" s="66">
        <f>各校經費概算表!E4</f>
        <v>0</v>
      </c>
      <c r="G6" s="65">
        <f>各校經費概算表!E5</f>
        <v>0</v>
      </c>
      <c r="H6" s="65">
        <f>各校經費概算表!E6</f>
        <v>0</v>
      </c>
      <c r="I6" s="65">
        <f>各校經費概算表!E7</f>
        <v>0</v>
      </c>
      <c r="J6" s="65">
        <f>各校經費概算表!E8</f>
        <v>0</v>
      </c>
      <c r="K6" s="65">
        <f>各校經費概算表!E9</f>
        <v>0</v>
      </c>
      <c r="L6" s="65">
        <f>各校經費概算表!E10</f>
        <v>0</v>
      </c>
      <c r="M6" s="65">
        <f>各校經費概算表!E11</f>
        <v>0</v>
      </c>
      <c r="N6" s="65">
        <f>各校經費概算表!E12</f>
        <v>0</v>
      </c>
      <c r="O6" s="65">
        <f>各校經費概算表!E13</f>
        <v>0</v>
      </c>
      <c r="P6" s="67"/>
      <c r="Q6" s="68">
        <f>教學師資班級資料!E15</f>
        <v>0</v>
      </c>
      <c r="R6" s="64">
        <f>教學師資班級資料!F15</f>
        <v>0</v>
      </c>
      <c r="S6" s="64" t="e">
        <f>教學師資班級資料!G15</f>
        <v>#DIV/0!</v>
      </c>
      <c r="T6" s="64">
        <f>教學師資班級資料!H15</f>
        <v>0</v>
      </c>
      <c r="U6" s="64">
        <f>教學師資班級資料!I15</f>
        <v>0</v>
      </c>
      <c r="V6" s="64">
        <f>教學師資班級資料!J15</f>
        <v>0</v>
      </c>
      <c r="W6" s="64">
        <f>教學師資班級資料!K15</f>
        <v>0</v>
      </c>
      <c r="X6" s="64">
        <f>教學師資班級資料!L15</f>
        <v>0</v>
      </c>
      <c r="Y6" s="64">
        <f>教學師資班級資料!M15</f>
        <v>0</v>
      </c>
      <c r="Z6" s="64">
        <f>教學師資班級資料!N11</f>
        <v>0</v>
      </c>
      <c r="AA6" s="64">
        <f>教學師資班級資料!O11</f>
        <v>0</v>
      </c>
      <c r="AB6" s="64">
        <f>教學師資班級資料!P11</f>
        <v>0</v>
      </c>
      <c r="AC6" s="64">
        <f>教學師資班級資料!Q11</f>
        <v>0</v>
      </c>
      <c r="AD6" s="64">
        <f>教學師資班級資料!R11</f>
        <v>0</v>
      </c>
      <c r="AE6" s="64">
        <f>教學師資班級資料!S11</f>
        <v>0</v>
      </c>
      <c r="AF6" s="64">
        <f>教學師資班級資料!T11</f>
        <v>0</v>
      </c>
      <c r="AG6" s="64">
        <f>教學師資班級資料!U11</f>
        <v>0</v>
      </c>
      <c r="AH6" s="64">
        <f>教學師資班級資料!V11</f>
        <v>0</v>
      </c>
      <c r="AI6" s="64">
        <f>教學師資班級資料!W11</f>
        <v>0</v>
      </c>
      <c r="AJ6" s="64">
        <f>教學師資班級資料!X11</f>
        <v>0</v>
      </c>
      <c r="AK6" s="64">
        <f>教學師資班級資料!Y11</f>
        <v>0</v>
      </c>
      <c r="AL6" s="64">
        <f>教學師資班級資料!Z11</f>
        <v>0</v>
      </c>
      <c r="AM6" s="64">
        <f>教學師資班級資料!AA11</f>
        <v>0</v>
      </c>
      <c r="AN6" s="64">
        <f>教學師資班級資料!AB11</f>
        <v>0</v>
      </c>
      <c r="AO6" s="64">
        <f>教學師資班級資料!AC11</f>
        <v>0</v>
      </c>
    </row>
    <row r="7" spans="1:41" ht="17.25" thickBot="1" x14ac:dyDescent="0.3">
      <c r="A7" s="94"/>
      <c r="B7" s="14">
        <v>2</v>
      </c>
      <c r="C7" s="15"/>
      <c r="D7" s="15"/>
      <c r="E7" s="15"/>
      <c r="F7" s="66"/>
      <c r="G7" s="65"/>
      <c r="H7" s="65"/>
      <c r="I7" s="65"/>
      <c r="J7" s="65"/>
      <c r="K7" s="65"/>
      <c r="L7" s="65"/>
      <c r="M7" s="65"/>
      <c r="N7" s="65"/>
      <c r="O7" s="65"/>
      <c r="P7" s="67"/>
      <c r="Q7" s="68"/>
      <c r="R7" s="64"/>
      <c r="S7" s="64"/>
      <c r="T7" s="64"/>
      <c r="U7" s="64"/>
      <c r="V7" s="64"/>
      <c r="W7" s="64"/>
      <c r="X7" s="64"/>
      <c r="Y7" s="64"/>
      <c r="Z7" s="64"/>
      <c r="AA7" s="64"/>
      <c r="AB7" s="64"/>
      <c r="AC7" s="64"/>
      <c r="AD7" s="64"/>
      <c r="AE7" s="64"/>
      <c r="AF7" s="64"/>
      <c r="AG7" s="64"/>
      <c r="AH7" s="64"/>
      <c r="AI7" s="64"/>
      <c r="AJ7" s="64"/>
      <c r="AK7" s="64"/>
      <c r="AL7" s="64"/>
      <c r="AM7" s="64"/>
      <c r="AN7" s="64"/>
      <c r="AO7" s="64"/>
    </row>
    <row r="8" spans="1:41" ht="17.25" thickBot="1" x14ac:dyDescent="0.3">
      <c r="A8" s="94"/>
      <c r="B8" s="14">
        <v>3</v>
      </c>
      <c r="C8" s="15"/>
      <c r="D8" s="15"/>
      <c r="E8" s="15"/>
      <c r="F8" s="66"/>
      <c r="G8" s="65"/>
      <c r="H8" s="65"/>
      <c r="I8" s="65"/>
      <c r="J8" s="65"/>
      <c r="K8" s="65"/>
      <c r="L8" s="65"/>
      <c r="M8" s="65"/>
      <c r="N8" s="65"/>
      <c r="O8" s="65"/>
      <c r="P8" s="67"/>
      <c r="Q8" s="68"/>
      <c r="R8" s="64"/>
      <c r="S8" s="64"/>
      <c r="T8" s="64"/>
      <c r="U8" s="64"/>
      <c r="V8" s="64"/>
      <c r="W8" s="64"/>
      <c r="X8" s="64"/>
      <c r="Y8" s="64"/>
      <c r="Z8" s="64"/>
      <c r="AA8" s="64"/>
      <c r="AB8" s="64"/>
      <c r="AC8" s="64"/>
      <c r="AD8" s="64"/>
      <c r="AE8" s="64"/>
      <c r="AF8" s="64"/>
      <c r="AG8" s="64"/>
      <c r="AH8" s="64"/>
      <c r="AI8" s="64"/>
      <c r="AJ8" s="64"/>
      <c r="AK8" s="64"/>
      <c r="AL8" s="64"/>
      <c r="AM8" s="64"/>
      <c r="AN8" s="64"/>
      <c r="AO8" s="64"/>
    </row>
    <row r="9" spans="1:41" ht="17.25" thickBot="1" x14ac:dyDescent="0.3">
      <c r="A9" s="94"/>
      <c r="B9" s="14">
        <v>4</v>
      </c>
      <c r="C9" s="15"/>
      <c r="D9" s="15"/>
      <c r="E9" s="15"/>
      <c r="F9" s="66"/>
      <c r="G9" s="65"/>
      <c r="H9" s="65"/>
      <c r="I9" s="65"/>
      <c r="J9" s="65"/>
      <c r="K9" s="65"/>
      <c r="L9" s="65"/>
      <c r="M9" s="65"/>
      <c r="N9" s="65"/>
      <c r="O9" s="65"/>
      <c r="P9" s="67"/>
      <c r="Q9" s="68"/>
      <c r="R9" s="64"/>
      <c r="S9" s="64"/>
      <c r="T9" s="64"/>
      <c r="U9" s="64"/>
      <c r="V9" s="64"/>
      <c r="W9" s="64"/>
      <c r="X9" s="64"/>
      <c r="Y9" s="64"/>
      <c r="Z9" s="64"/>
      <c r="AA9" s="64"/>
      <c r="AB9" s="64"/>
      <c r="AC9" s="64"/>
      <c r="AD9" s="64"/>
      <c r="AE9" s="64"/>
      <c r="AF9" s="64"/>
      <c r="AG9" s="64"/>
      <c r="AH9" s="64"/>
      <c r="AI9" s="64"/>
      <c r="AJ9" s="64"/>
      <c r="AK9" s="64"/>
      <c r="AL9" s="64"/>
      <c r="AM9" s="64"/>
      <c r="AN9" s="64"/>
      <c r="AO9" s="64"/>
    </row>
    <row r="10" spans="1:41" ht="17.25" thickBot="1" x14ac:dyDescent="0.3">
      <c r="A10" s="94"/>
      <c r="B10" s="14">
        <v>5</v>
      </c>
      <c r="C10" s="15"/>
      <c r="D10" s="15"/>
      <c r="E10" s="15"/>
      <c r="F10" s="66"/>
      <c r="G10" s="65"/>
      <c r="H10" s="65"/>
      <c r="I10" s="65"/>
      <c r="J10" s="65"/>
      <c r="K10" s="65"/>
      <c r="L10" s="65"/>
      <c r="M10" s="65"/>
      <c r="N10" s="65"/>
      <c r="O10" s="65"/>
      <c r="P10" s="67"/>
      <c r="Q10" s="68"/>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row>
    <row r="11" spans="1:41" ht="17.25" thickBot="1" x14ac:dyDescent="0.3">
      <c r="A11" s="94"/>
      <c r="B11" s="14">
        <v>6</v>
      </c>
      <c r="C11" s="15"/>
      <c r="D11" s="15"/>
      <c r="E11" s="15"/>
      <c r="F11" s="66"/>
      <c r="G11" s="65"/>
      <c r="H11" s="65"/>
      <c r="I11" s="65"/>
      <c r="J11" s="65"/>
      <c r="K11" s="65"/>
      <c r="L11" s="65"/>
      <c r="M11" s="65"/>
      <c r="N11" s="65"/>
      <c r="O11" s="65"/>
      <c r="P11" s="67"/>
      <c r="Q11" s="68"/>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row>
    <row r="12" spans="1:41" ht="17.25" thickBot="1" x14ac:dyDescent="0.3">
      <c r="A12" s="94"/>
      <c r="B12" s="14">
        <v>7</v>
      </c>
      <c r="C12" s="15"/>
      <c r="D12" s="15"/>
      <c r="E12" s="15"/>
      <c r="F12" s="66"/>
      <c r="G12" s="65"/>
      <c r="H12" s="65"/>
      <c r="I12" s="65"/>
      <c r="J12" s="65"/>
      <c r="K12" s="65"/>
      <c r="L12" s="65"/>
      <c r="M12" s="65"/>
      <c r="N12" s="65"/>
      <c r="O12" s="65"/>
      <c r="P12" s="67"/>
      <c r="Q12" s="68"/>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row>
    <row r="13" spans="1:41" ht="17.25" thickBot="1" x14ac:dyDescent="0.3">
      <c r="A13" s="94"/>
      <c r="B13" s="14">
        <v>8</v>
      </c>
      <c r="C13" s="15"/>
      <c r="D13" s="15"/>
      <c r="E13" s="15"/>
      <c r="F13" s="66"/>
      <c r="G13" s="65"/>
      <c r="H13" s="65"/>
      <c r="I13" s="65"/>
      <c r="J13" s="65"/>
      <c r="K13" s="65"/>
      <c r="L13" s="65"/>
      <c r="M13" s="65"/>
      <c r="N13" s="65"/>
      <c r="O13" s="65"/>
      <c r="P13" s="67"/>
      <c r="Q13" s="68"/>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row>
    <row r="14" spans="1:41" ht="17.25" thickBot="1" x14ac:dyDescent="0.3">
      <c r="A14" s="94"/>
      <c r="B14" s="14">
        <v>9</v>
      </c>
      <c r="C14" s="15"/>
      <c r="D14" s="15"/>
      <c r="E14" s="15"/>
      <c r="F14" s="66"/>
      <c r="G14" s="65"/>
      <c r="H14" s="65"/>
      <c r="I14" s="65"/>
      <c r="J14" s="65"/>
      <c r="K14" s="65"/>
      <c r="L14" s="65"/>
      <c r="M14" s="65"/>
      <c r="N14" s="65"/>
      <c r="O14" s="65"/>
      <c r="P14" s="67"/>
      <c r="Q14" s="68"/>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row>
    <row r="15" spans="1:41" ht="17.25" thickBot="1" x14ac:dyDescent="0.3">
      <c r="A15" s="94"/>
      <c r="B15" s="14">
        <v>10</v>
      </c>
      <c r="C15" s="15"/>
      <c r="D15" s="15"/>
      <c r="E15" s="15"/>
      <c r="F15" s="66"/>
      <c r="G15" s="65"/>
      <c r="H15" s="65"/>
      <c r="I15" s="65"/>
      <c r="J15" s="65"/>
      <c r="K15" s="65"/>
      <c r="L15" s="65"/>
      <c r="M15" s="65"/>
      <c r="N15" s="65"/>
      <c r="O15" s="65"/>
      <c r="P15" s="67"/>
      <c r="Q15" s="68"/>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row>
    <row r="16" spans="1:41" ht="17.25" thickBot="1" x14ac:dyDescent="0.3">
      <c r="A16" s="95"/>
      <c r="B16" s="87" t="s">
        <v>60</v>
      </c>
      <c r="C16" s="97"/>
      <c r="D16" s="97"/>
      <c r="E16" s="97"/>
      <c r="F16" s="66">
        <f>SUM(F6:F15)</f>
        <v>0</v>
      </c>
      <c r="G16" s="65">
        <f t="shared" ref="G16:O16" si="0">SUM(G6:G15)</f>
        <v>0</v>
      </c>
      <c r="H16" s="65">
        <f t="shared" si="0"/>
        <v>0</v>
      </c>
      <c r="I16" s="65">
        <f t="shared" si="0"/>
        <v>0</v>
      </c>
      <c r="J16" s="65">
        <f t="shared" si="0"/>
        <v>0</v>
      </c>
      <c r="K16" s="65">
        <f t="shared" si="0"/>
        <v>0</v>
      </c>
      <c r="L16" s="65">
        <f t="shared" si="0"/>
        <v>0</v>
      </c>
      <c r="M16" s="65">
        <f t="shared" si="0"/>
        <v>0</v>
      </c>
      <c r="N16" s="65">
        <f t="shared" si="0"/>
        <v>0</v>
      </c>
      <c r="O16" s="65">
        <f t="shared" si="0"/>
        <v>0</v>
      </c>
      <c r="P16" s="67">
        <f>SUM(P6:P15)</f>
        <v>0</v>
      </c>
      <c r="Q16" s="66">
        <f t="shared" ref="Q16" si="1">SUM(Q6:Q15)</f>
        <v>0</v>
      </c>
      <c r="R16" s="65">
        <f t="shared" ref="R16" si="2">SUM(R6:R15)</f>
        <v>0</v>
      </c>
      <c r="S16" s="65" t="e">
        <f>R16/Q16</f>
        <v>#DIV/0!</v>
      </c>
      <c r="T16" s="65">
        <f t="shared" ref="T16" si="3">SUM(T6:T15)</f>
        <v>0</v>
      </c>
      <c r="U16" s="65">
        <f t="shared" ref="U16" si="4">SUM(U6:U15)</f>
        <v>0</v>
      </c>
      <c r="V16" s="65">
        <f t="shared" ref="V16" si="5">SUM(V6:V15)</f>
        <v>0</v>
      </c>
      <c r="W16" s="65">
        <f t="shared" ref="W16" si="6">SUM(W6:W15)</f>
        <v>0</v>
      </c>
      <c r="X16" s="65">
        <f t="shared" ref="X16" si="7">SUM(X6:X15)</f>
        <v>0</v>
      </c>
      <c r="Y16" s="65">
        <f t="shared" ref="Y16" si="8">SUM(Y6:Y15)</f>
        <v>0</v>
      </c>
      <c r="Z16" s="65">
        <f>SUM(Z6:Z15)</f>
        <v>0</v>
      </c>
      <c r="AA16" s="65">
        <f t="shared" ref="AA16:AO16" si="9">SUM(AA6:AA15)</f>
        <v>0</v>
      </c>
      <c r="AB16" s="65">
        <f t="shared" si="9"/>
        <v>0</v>
      </c>
      <c r="AC16" s="65">
        <f t="shared" si="9"/>
        <v>0</v>
      </c>
      <c r="AD16" s="65">
        <f t="shared" si="9"/>
        <v>0</v>
      </c>
      <c r="AE16" s="65">
        <f t="shared" si="9"/>
        <v>0</v>
      </c>
      <c r="AF16" s="65">
        <f t="shared" si="9"/>
        <v>0</v>
      </c>
      <c r="AG16" s="65">
        <f t="shared" si="9"/>
        <v>0</v>
      </c>
      <c r="AH16" s="65">
        <f t="shared" si="9"/>
        <v>0</v>
      </c>
      <c r="AI16" s="65">
        <f t="shared" si="9"/>
        <v>0</v>
      </c>
      <c r="AJ16" s="65">
        <f t="shared" si="9"/>
        <v>0</v>
      </c>
      <c r="AK16" s="65">
        <f t="shared" si="9"/>
        <v>0</v>
      </c>
      <c r="AL16" s="65">
        <f t="shared" si="9"/>
        <v>0</v>
      </c>
      <c r="AM16" s="65">
        <f t="shared" si="9"/>
        <v>0</v>
      </c>
      <c r="AN16" s="65">
        <f t="shared" si="9"/>
        <v>0</v>
      </c>
      <c r="AO16" s="65">
        <f t="shared" si="9"/>
        <v>0</v>
      </c>
    </row>
    <row r="17" spans="1:16" ht="17.25" thickBot="1" x14ac:dyDescent="0.3">
      <c r="A17" s="27"/>
      <c r="B17" s="28"/>
      <c r="C17" s="28"/>
      <c r="D17" s="28"/>
      <c r="E17" s="28"/>
      <c r="F17" s="102" t="s">
        <v>59</v>
      </c>
      <c r="G17" s="83"/>
      <c r="H17" s="83"/>
      <c r="I17" s="83"/>
      <c r="J17" s="83"/>
      <c r="K17" s="83"/>
      <c r="L17" s="83"/>
      <c r="M17" s="83"/>
      <c r="N17" s="84"/>
      <c r="O17" s="30"/>
      <c r="P17" s="26"/>
    </row>
    <row r="18" spans="1:16" ht="17.25" thickBot="1" x14ac:dyDescent="0.3">
      <c r="A18" s="27"/>
      <c r="B18" s="29"/>
      <c r="C18" s="29"/>
      <c r="D18" s="29"/>
      <c r="E18" s="29"/>
      <c r="F18" s="103" t="s">
        <v>55</v>
      </c>
      <c r="G18" s="83"/>
      <c r="H18" s="83"/>
      <c r="I18" s="83"/>
      <c r="J18" s="83"/>
      <c r="K18" s="83"/>
      <c r="L18" s="83"/>
      <c r="M18" s="83"/>
      <c r="N18" s="84"/>
      <c r="O18" s="31">
        <f>SUM(O16:O17)</f>
        <v>0</v>
      </c>
      <c r="P18" s="26"/>
    </row>
  </sheetData>
  <mergeCells count="28">
    <mergeCell ref="F17:N17"/>
    <mergeCell ref="F18:N18"/>
    <mergeCell ref="T2:Y2"/>
    <mergeCell ref="Z2:AO2"/>
    <mergeCell ref="F2:O3"/>
    <mergeCell ref="Q2:Q5"/>
    <mergeCell ref="R2:R5"/>
    <mergeCell ref="S2:S5"/>
    <mergeCell ref="Z3:AN3"/>
    <mergeCell ref="AO3:AO5"/>
    <mergeCell ref="T3:T5"/>
    <mergeCell ref="U3:U5"/>
    <mergeCell ref="V3:V5"/>
    <mergeCell ref="Y3:Y5"/>
    <mergeCell ref="A1:A16"/>
    <mergeCell ref="Z4:AD4"/>
    <mergeCell ref="AE4:AI4"/>
    <mergeCell ref="AJ4:AN4"/>
    <mergeCell ref="W3:W5"/>
    <mergeCell ref="X3:X5"/>
    <mergeCell ref="B16:E16"/>
    <mergeCell ref="E1:E5"/>
    <mergeCell ref="D1:D5"/>
    <mergeCell ref="C1:C5"/>
    <mergeCell ref="B1:B5"/>
    <mergeCell ref="F1:O1"/>
    <mergeCell ref="P2:P5"/>
    <mergeCell ref="P1:AO1"/>
  </mergeCells>
  <phoneticPr fontId="6" type="noConversion"/>
  <pageMargins left="0.31496062992125984" right="0.31496062992125984" top="0.74803149606299213" bottom="0.74803149606299213" header="0.31496062992125984" footer="0.31496062992125984"/>
  <pageSetup paperSize="8" fitToHeight="0" orientation="landscape" r:id="rId1"/>
  <colBreaks count="1" manualBreakCount="1">
    <brk id="15" max="1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2</vt:i4>
      </vt:variant>
    </vt:vector>
  </HeadingPairs>
  <TitlesOfParts>
    <vt:vector size="5" baseType="lpstr">
      <vt:lpstr>各校經費概算表</vt:lpstr>
      <vt:lpstr>教學師資班級資料</vt:lpstr>
      <vt:lpstr>縣市彙整表</vt:lpstr>
      <vt:lpstr>縣市彙整表!Print_Area</vt:lpstr>
      <vt:lpstr>縣市彙整表!Print_Titles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龍昱妘-中高級</dc:creator>
  <cp:lastModifiedBy>user</cp:lastModifiedBy>
  <cp:lastPrinted>2017-08-14T06:04:51Z</cp:lastPrinted>
  <dcterms:created xsi:type="dcterms:W3CDTF">2017-08-11T10:00:58Z</dcterms:created>
  <dcterms:modified xsi:type="dcterms:W3CDTF">2017-08-23T06:10:19Z</dcterms:modified>
</cp:coreProperties>
</file>