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90" windowWidth="19420" windowHeight="11020" tabRatio="837" firstSheet="1" activeTab="3"/>
  </bookViews>
  <sheets>
    <sheet name="501（邵高、排小中高）" sheetId="12" r:id="rId1"/>
    <sheet name="研討室（阿美小）" sheetId="13" r:id="rId2"/>
    <sheet name="601（卑小中、阿美中高）" sheetId="14" r:id="rId3"/>
    <sheet name="603（魯小中高、太魯閣小中教、泰雅小中高）" sheetId="15" r:id="rId4"/>
    <sheet name="自然教室（賽德中高、布農小中高教）" sheetId="16" r:id="rId5"/>
  </sheets>
  <calcPr calcId="145621"/>
</workbook>
</file>

<file path=xl/calcChain.xml><?xml version="1.0" encoding="utf-8"?>
<calcChain xmlns="http://schemas.openxmlformats.org/spreadsheetml/2006/main">
  <c r="N30" i="16" l="1"/>
  <c r="N31" i="16" s="1"/>
  <c r="N32" i="16" s="1"/>
  <c r="N33" i="16" s="1"/>
  <c r="N34" i="16" s="1"/>
  <c r="N35" i="16" s="1"/>
  <c r="N36" i="16" s="1"/>
  <c r="N37" i="16" s="1"/>
  <c r="N38" i="16" s="1"/>
  <c r="N39" i="16" s="1"/>
  <c r="N40" i="16" s="1"/>
  <c r="N41" i="16" s="1"/>
  <c r="N42" i="16" s="1"/>
  <c r="P26" i="16"/>
  <c r="P27" i="16" s="1"/>
  <c r="P28" i="16" s="1"/>
  <c r="P29" i="16" s="1"/>
  <c r="P30" i="16" s="1"/>
  <c r="P31" i="16" s="1"/>
  <c r="P32" i="16" s="1"/>
  <c r="P33" i="16" s="1"/>
  <c r="P34" i="16" s="1"/>
  <c r="P35" i="16" s="1"/>
  <c r="P36" i="16" s="1"/>
  <c r="P37" i="16" s="1"/>
  <c r="P38" i="16" s="1"/>
  <c r="P40" i="16" s="1"/>
  <c r="P41" i="16" s="1"/>
  <c r="P42" i="16" s="1"/>
  <c r="O26" i="16"/>
  <c r="O27" i="16" s="1"/>
  <c r="O28" i="16" s="1"/>
  <c r="O29" i="16" s="1"/>
  <c r="O30" i="16" s="1"/>
  <c r="O31" i="16" s="1"/>
  <c r="O32" i="16" s="1"/>
  <c r="O33" i="16" s="1"/>
  <c r="O34" i="16" s="1"/>
  <c r="O35" i="16" s="1"/>
  <c r="O36" i="16" s="1"/>
  <c r="O37" i="16" s="1"/>
  <c r="O38" i="16" s="1"/>
  <c r="O39" i="16" s="1"/>
  <c r="O40" i="16" s="1"/>
  <c r="N26" i="16"/>
  <c r="N27" i="16" s="1"/>
  <c r="N28" i="16" s="1"/>
  <c r="P22" i="12"/>
  <c r="N32" i="12"/>
  <c r="N12" i="12"/>
  <c r="P42" i="13"/>
  <c r="O44" i="13"/>
  <c r="N32" i="13"/>
  <c r="P22" i="14"/>
  <c r="P23" i="14" s="1"/>
  <c r="P24" i="14" s="1"/>
  <c r="O24" i="14"/>
  <c r="N32" i="14"/>
  <c r="P22" i="15"/>
  <c r="P25" i="14" l="1"/>
  <c r="P26" i="14" s="1"/>
  <c r="P27" i="14" s="1"/>
  <c r="P28" i="14" s="1"/>
  <c r="P29" i="14" s="1"/>
  <c r="P30" i="14" s="1"/>
  <c r="P31" i="14" s="1"/>
  <c r="P32" i="14" s="1"/>
  <c r="P33" i="14" s="1"/>
  <c r="P34" i="14" s="1"/>
  <c r="P35" i="14" s="1"/>
  <c r="P36" i="14" s="1"/>
  <c r="P37" i="14" s="1"/>
  <c r="P38" i="14" s="1"/>
  <c r="P39" i="14" s="1"/>
  <c r="P40" i="14" s="1"/>
  <c r="O18" i="14"/>
  <c r="O19" i="14" s="1"/>
  <c r="O20" i="14" s="1"/>
  <c r="O21" i="14" s="1"/>
  <c r="O22" i="14" s="1"/>
  <c r="O25" i="14" s="1"/>
  <c r="O26" i="14" s="1"/>
  <c r="O27" i="14" s="1"/>
  <c r="O28" i="14" s="1"/>
  <c r="O29" i="14" s="1"/>
  <c r="O30" i="14" s="1"/>
  <c r="O31" i="14" s="1"/>
  <c r="O32" i="14" s="1"/>
  <c r="O33" i="14" s="1"/>
  <c r="O34" i="14" s="1"/>
  <c r="O35" i="14" s="1"/>
  <c r="O36" i="14" s="1"/>
  <c r="O37" i="14" s="1"/>
  <c r="O38" i="14" s="1"/>
  <c r="O39" i="14" s="1"/>
  <c r="O40" i="14" s="1"/>
  <c r="O41" i="14" s="1"/>
  <c r="N14" i="14"/>
  <c r="N15" i="14" s="1"/>
  <c r="N18" i="14"/>
  <c r="N19" i="14" s="1"/>
  <c r="N20" i="14" s="1"/>
  <c r="N21" i="14" s="1"/>
  <c r="N22" i="14" s="1"/>
  <c r="N23" i="14" s="1"/>
  <c r="N24" i="14" s="1"/>
  <c r="N25" i="14" s="1"/>
  <c r="N26" i="14" s="1"/>
  <c r="N27" i="14" s="1"/>
  <c r="N28" i="14" s="1"/>
  <c r="N29" i="14" s="1"/>
  <c r="N30" i="14" s="1"/>
  <c r="P18" i="14"/>
  <c r="P19" i="14" s="1"/>
  <c r="P20" i="14" s="1"/>
  <c r="O26" i="13"/>
  <c r="O27" i="13" s="1"/>
  <c r="O28" i="13" s="1"/>
  <c r="O29" i="13" s="1"/>
  <c r="O30" i="13" s="1"/>
  <c r="O31" i="13" s="1"/>
  <c r="O32" i="13" s="1"/>
  <c r="O33" i="13" s="1"/>
  <c r="O34" i="13" s="1"/>
  <c r="O35" i="13" s="1"/>
  <c r="O36" i="13" s="1"/>
  <c r="O37" i="13" s="1"/>
  <c r="O38" i="13" s="1"/>
  <c r="O39" i="13" s="1"/>
  <c r="O40" i="13" s="1"/>
  <c r="O41" i="13" s="1"/>
  <c r="O42" i="13" s="1"/>
  <c r="O45" i="13" s="1"/>
  <c r="N33" i="13"/>
  <c r="N34" i="13" s="1"/>
  <c r="N35" i="13" s="1"/>
  <c r="N36" i="13" s="1"/>
  <c r="N37" i="13" s="1"/>
  <c r="N38" i="13" s="1"/>
  <c r="N39" i="13" s="1"/>
  <c r="N40" i="13" s="1"/>
  <c r="N41" i="13" s="1"/>
  <c r="N42" i="13" s="1"/>
  <c r="N43" i="13" s="1"/>
  <c r="N44" i="13" s="1"/>
  <c r="N45" i="13" s="1"/>
  <c r="P35" i="12"/>
  <c r="P36" i="12" s="1"/>
  <c r="P37" i="12" s="1"/>
  <c r="P38" i="12" s="1"/>
  <c r="P40" i="12" s="1"/>
  <c r="P41" i="12" s="1"/>
  <c r="P42" i="12" s="1"/>
  <c r="P43" i="12" s="1"/>
  <c r="O35" i="12"/>
  <c r="O36" i="12" s="1"/>
  <c r="O37" i="12" s="1"/>
  <c r="O38" i="12" s="1"/>
  <c r="O39" i="12" s="1"/>
  <c r="O40" i="12" s="1"/>
  <c r="O42" i="12" s="1"/>
  <c r="O43" i="12" s="1"/>
  <c r="N35" i="12"/>
  <c r="N36" i="12" s="1"/>
  <c r="N37" i="12" s="1"/>
  <c r="N38" i="12" s="1"/>
  <c r="N39" i="12" s="1"/>
  <c r="N40" i="12" s="1"/>
  <c r="N41" i="12" s="1"/>
  <c r="N42" i="12" s="1"/>
  <c r="N43" i="12" s="1"/>
  <c r="O6" i="12"/>
  <c r="O7" i="12" s="1"/>
  <c r="O3" i="12"/>
  <c r="N9" i="16"/>
  <c r="N10" i="16" s="1"/>
  <c r="N12" i="16" s="1"/>
  <c r="N13" i="16" s="1"/>
  <c r="N14" i="16" s="1"/>
  <c r="N15" i="16" s="1"/>
  <c r="N16" i="16" s="1"/>
  <c r="N17" i="16" s="1"/>
  <c r="N18" i="16" s="1"/>
  <c r="N19" i="16" s="1"/>
  <c r="N20" i="16" s="1"/>
  <c r="N21" i="16" s="1"/>
  <c r="N22" i="16" s="1"/>
  <c r="N23" i="16" s="1"/>
  <c r="O9" i="16"/>
  <c r="O10" i="16" s="1"/>
  <c r="O11" i="16" s="1"/>
  <c r="O12" i="16" s="1"/>
  <c r="O13" i="16" s="1"/>
  <c r="O14" i="16" s="1"/>
  <c r="O15" i="16" s="1"/>
  <c r="O16" i="16" s="1"/>
  <c r="O17" i="16" s="1"/>
  <c r="O18" i="16" s="1"/>
  <c r="O19" i="16" s="1"/>
  <c r="O20" i="16" s="1"/>
  <c r="O21" i="16" s="1"/>
  <c r="O22" i="16" s="1"/>
  <c r="O6" i="16"/>
  <c r="P4" i="16"/>
  <c r="P5" i="16" s="1"/>
  <c r="P6" i="16" s="1"/>
  <c r="P8" i="16" s="1"/>
  <c r="P9" i="16" s="1"/>
  <c r="P10" i="16" s="1"/>
  <c r="P11" i="16" s="1"/>
  <c r="P12" i="16" s="1"/>
  <c r="P13" i="16" s="1"/>
  <c r="P14" i="16" s="1"/>
  <c r="P15" i="16" s="1"/>
  <c r="P16" i="16" s="1"/>
  <c r="P17" i="16" s="1"/>
  <c r="P18" i="16" s="1"/>
  <c r="P19" i="16" s="1"/>
  <c r="P20" i="16" s="1"/>
  <c r="P22" i="16" s="1"/>
  <c r="P23" i="16" s="1"/>
  <c r="N4" i="16"/>
  <c r="N5" i="16" s="1"/>
  <c r="N6" i="16" s="1"/>
  <c r="O3" i="16"/>
  <c r="O4" i="16" s="1"/>
  <c r="O27" i="15"/>
  <c r="O28" i="15" s="1"/>
  <c r="O29" i="15" s="1"/>
  <c r="O30" i="15" s="1"/>
  <c r="O31" i="15" s="1"/>
  <c r="O32" i="15" s="1"/>
  <c r="O33" i="15" s="1"/>
  <c r="O34" i="15" s="1"/>
  <c r="O35" i="15" s="1"/>
  <c r="O36" i="15" s="1"/>
  <c r="O37" i="15" s="1"/>
  <c r="P15" i="15"/>
  <c r="P16" i="15" s="1"/>
  <c r="P17" i="15" s="1"/>
  <c r="P18" i="15" s="1"/>
  <c r="P19" i="15" s="1"/>
  <c r="P20" i="15" s="1"/>
  <c r="P23" i="15" s="1"/>
  <c r="N15" i="15"/>
  <c r="N16" i="15" s="1"/>
  <c r="N17" i="15" s="1"/>
  <c r="N18" i="15" s="1"/>
  <c r="N19" i="15" s="1"/>
  <c r="N20" i="15" s="1"/>
  <c r="N21" i="15" s="1"/>
  <c r="N22" i="15" s="1"/>
  <c r="N23" i="15" s="1"/>
  <c r="O14" i="15"/>
  <c r="O15" i="15" s="1"/>
  <c r="O16" i="15" s="1"/>
  <c r="O17" i="15" s="1"/>
  <c r="O18" i="15" s="1"/>
  <c r="O19" i="15" s="1"/>
  <c r="O20" i="15" s="1"/>
  <c r="O21" i="15" s="1"/>
  <c r="O22" i="15" s="1"/>
  <c r="O6" i="15"/>
  <c r="O7" i="15" s="1"/>
  <c r="O8" i="15" s="1"/>
  <c r="O9" i="15" s="1"/>
  <c r="O10" i="15" s="1"/>
  <c r="O11" i="15" s="1"/>
  <c r="O12" i="15" s="1"/>
  <c r="P4" i="15"/>
  <c r="P5" i="15" s="1"/>
  <c r="P6" i="15" s="1"/>
  <c r="P7" i="15" s="1"/>
  <c r="P8" i="15" s="1"/>
  <c r="P9" i="15" s="1"/>
  <c r="P10" i="15" s="1"/>
  <c r="P11" i="15" s="1"/>
  <c r="P12" i="15" s="1"/>
  <c r="N4" i="15"/>
  <c r="N5" i="15" s="1"/>
  <c r="N6" i="15" s="1"/>
  <c r="N7" i="15" s="1"/>
  <c r="N8" i="15" s="1"/>
  <c r="N9" i="15" s="1"/>
  <c r="N10" i="15" s="1"/>
  <c r="N11" i="15" s="1"/>
  <c r="N12" i="15" s="1"/>
  <c r="O3" i="15"/>
  <c r="O4" i="15" s="1"/>
  <c r="O6" i="14"/>
  <c r="O7" i="14" s="1"/>
  <c r="O8" i="14" s="1"/>
  <c r="O9" i="14" s="1"/>
  <c r="O10" i="14" s="1"/>
  <c r="O11" i="14" s="1"/>
  <c r="O12" i="14" s="1"/>
  <c r="O13" i="14" s="1"/>
  <c r="O14" i="14" s="1"/>
  <c r="O15" i="14" s="1"/>
  <c r="P4" i="14"/>
  <c r="P5" i="14" s="1"/>
  <c r="P6" i="14" s="1"/>
  <c r="P7" i="14" s="1"/>
  <c r="P8" i="14" s="1"/>
  <c r="P9" i="14" s="1"/>
  <c r="P10" i="14" s="1"/>
  <c r="P11" i="14" s="1"/>
  <c r="P12" i="14" s="1"/>
  <c r="P13" i="14" s="1"/>
  <c r="P14" i="14" s="1"/>
  <c r="P15" i="14" s="1"/>
  <c r="N4" i="14"/>
  <c r="N5" i="14" s="1"/>
  <c r="N6" i="14" s="1"/>
  <c r="N7" i="14" s="1"/>
  <c r="N8" i="14" s="1"/>
  <c r="N9" i="14" s="1"/>
  <c r="N10" i="14" s="1"/>
  <c r="N11" i="14" s="1"/>
  <c r="N12" i="14" s="1"/>
  <c r="O3" i="14"/>
  <c r="O4" i="14" s="1"/>
  <c r="P26" i="13"/>
  <c r="P27" i="13" s="1"/>
  <c r="P28" i="13" s="1"/>
  <c r="P29" i="13" s="1"/>
  <c r="P30" i="13" s="1"/>
  <c r="P31" i="13" s="1"/>
  <c r="P32" i="13" s="1"/>
  <c r="P33" i="13" s="1"/>
  <c r="P34" i="13" s="1"/>
  <c r="P35" i="13" s="1"/>
  <c r="P36" i="13" s="1"/>
  <c r="P37" i="13" s="1"/>
  <c r="P38" i="13" s="1"/>
  <c r="P39" i="13" s="1"/>
  <c r="P40" i="13" s="1"/>
  <c r="P43" i="13" s="1"/>
  <c r="P44" i="13" s="1"/>
  <c r="P45" i="13" s="1"/>
  <c r="N14" i="13"/>
  <c r="N15" i="13" s="1"/>
  <c r="N16" i="13" s="1"/>
  <c r="N17" i="13" s="1"/>
  <c r="N18" i="13" s="1"/>
  <c r="N19" i="13" s="1"/>
  <c r="N20" i="13" s="1"/>
  <c r="N21" i="13" s="1"/>
  <c r="N22" i="13" s="1"/>
  <c r="N23" i="13" s="1"/>
  <c r="N26" i="13" s="1"/>
  <c r="N27" i="13" s="1"/>
  <c r="N28" i="13" s="1"/>
  <c r="N29" i="13" s="1"/>
  <c r="N30" i="13" s="1"/>
  <c r="O6" i="13"/>
  <c r="O7" i="13" s="1"/>
  <c r="O8" i="13" s="1"/>
  <c r="O9" i="13" s="1"/>
  <c r="O10" i="13" s="1"/>
  <c r="O11" i="13" s="1"/>
  <c r="O12" i="13" s="1"/>
  <c r="O13" i="13" s="1"/>
  <c r="O14" i="13" s="1"/>
  <c r="O15" i="13" s="1"/>
  <c r="O16" i="13" s="1"/>
  <c r="O17" i="13" s="1"/>
  <c r="O18" i="13" s="1"/>
  <c r="O19" i="13" s="1"/>
  <c r="O20" i="13" s="1"/>
  <c r="O21" i="13" s="1"/>
  <c r="O22" i="13" s="1"/>
  <c r="O23" i="13" s="1"/>
  <c r="P4" i="13"/>
  <c r="P5" i="13" s="1"/>
  <c r="P6" i="13" s="1"/>
  <c r="P7" i="13" s="1"/>
  <c r="P8" i="13" s="1"/>
  <c r="P9" i="13" s="1"/>
  <c r="P10" i="13" s="1"/>
  <c r="P11" i="13" s="1"/>
  <c r="P12" i="13" s="1"/>
  <c r="P13" i="13" s="1"/>
  <c r="P14" i="13" s="1"/>
  <c r="P15" i="13" s="1"/>
  <c r="P16" i="13" s="1"/>
  <c r="P17" i="13" s="1"/>
  <c r="P18" i="13" s="1"/>
  <c r="P19" i="13" s="1"/>
  <c r="P20" i="13" s="1"/>
  <c r="P21" i="13" s="1"/>
  <c r="P22" i="13" s="1"/>
  <c r="N4" i="13"/>
  <c r="N5" i="13" s="1"/>
  <c r="N6" i="13" s="1"/>
  <c r="N7" i="13" s="1"/>
  <c r="N8" i="13" s="1"/>
  <c r="N9" i="13" s="1"/>
  <c r="N10" i="13" s="1"/>
  <c r="N11" i="13" s="1"/>
  <c r="N12" i="13" s="1"/>
  <c r="O3" i="13"/>
  <c r="O4" i="13" s="1"/>
  <c r="O29" i="12"/>
  <c r="O30" i="12" s="1"/>
  <c r="O31" i="12" s="1"/>
  <c r="O32" i="12" s="1"/>
  <c r="O8" i="12"/>
  <c r="O9" i="12" s="1"/>
  <c r="O10" i="12" s="1"/>
  <c r="O11" i="12" s="1"/>
  <c r="O12" i="12" s="1"/>
  <c r="O13" i="12" s="1"/>
  <c r="O14" i="12" s="1"/>
  <c r="O15" i="12" s="1"/>
  <c r="O16" i="12" s="1"/>
  <c r="O17" i="12" s="1"/>
  <c r="O18" i="12" s="1"/>
  <c r="O19" i="12" s="1"/>
  <c r="O20" i="12" s="1"/>
  <c r="O21" i="12" s="1"/>
  <c r="O22" i="12" s="1"/>
  <c r="O24" i="12" s="1"/>
  <c r="O25" i="12" s="1"/>
  <c r="O26" i="12" s="1"/>
  <c r="O27" i="12" s="1"/>
  <c r="O28" i="12" s="1"/>
  <c r="P6" i="12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N6" i="12"/>
  <c r="N7" i="12" s="1"/>
  <c r="N8" i="12" s="1"/>
  <c r="N9" i="12" s="1"/>
  <c r="N10" i="12" s="1"/>
  <c r="N13" i="12" s="1"/>
  <c r="N14" i="12" s="1"/>
  <c r="N15" i="12" s="1"/>
  <c r="N16" i="12" s="1"/>
  <c r="N17" i="12" s="1"/>
  <c r="N18" i="12" s="1"/>
  <c r="N19" i="12" s="1"/>
  <c r="N20" i="12" s="1"/>
  <c r="N21" i="12" s="1"/>
  <c r="N22" i="12" s="1"/>
  <c r="N23" i="12" s="1"/>
  <c r="N24" i="12" s="1"/>
  <c r="N25" i="12" s="1"/>
  <c r="N26" i="12" s="1"/>
  <c r="N27" i="12" s="1"/>
  <c r="N28" i="12" s="1"/>
  <c r="N29" i="12" s="1"/>
  <c r="N30" i="12" s="1"/>
  <c r="N27" i="15" l="1"/>
  <c r="N29" i="15" s="1"/>
  <c r="N30" i="15" s="1"/>
  <c r="N31" i="15" s="1"/>
  <c r="N32" i="15" s="1"/>
  <c r="N33" i="15" s="1"/>
  <c r="N34" i="15" s="1"/>
  <c r="N35" i="15" s="1"/>
  <c r="N36" i="15" s="1"/>
  <c r="N37" i="15" s="1"/>
  <c r="N24" i="15"/>
  <c r="P27" i="15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24" i="15"/>
  <c r="N33" i="14"/>
  <c r="N34" i="14" s="1"/>
  <c r="N35" i="14" s="1"/>
  <c r="N36" i="14" s="1"/>
  <c r="N37" i="14" s="1"/>
  <c r="N38" i="14" s="1"/>
  <c r="N39" i="14" s="1"/>
  <c r="N40" i="14" s="1"/>
  <c r="N41" i="14" s="1"/>
</calcChain>
</file>

<file path=xl/sharedStrings.xml><?xml version="1.0" encoding="utf-8"?>
<sst xmlns="http://schemas.openxmlformats.org/spreadsheetml/2006/main" count="2269" uniqueCount="632">
  <si>
    <r>
      <rPr>
        <sz val="12"/>
        <color indexed="8"/>
        <rFont val="標楷體"/>
        <family val="4"/>
        <charset val="136"/>
      </rPr>
      <t>編制外教師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族語教師、鐘點教師</t>
    </r>
    <r>
      <rPr>
        <sz val="12"/>
        <color indexed="8"/>
        <rFont val="Times New Roman"/>
        <family val="1"/>
      </rPr>
      <t>)</t>
    </r>
  </si>
  <si>
    <r>
      <rPr>
        <sz val="12"/>
        <color indexed="8"/>
        <rFont val="標楷體"/>
        <family val="4"/>
        <charset val="136"/>
      </rPr>
      <t>編制內教師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含組長、主任、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標楷體"/>
        <family val="4"/>
        <charset val="136"/>
      </rPr>
      <t>個月以上之長期代理教師</t>
    </r>
    <r>
      <rPr>
        <sz val="12"/>
        <color indexed="8"/>
        <rFont val="Times New Roman"/>
        <family val="1"/>
      </rPr>
      <t>)</t>
    </r>
  </si>
  <si>
    <r>
      <rPr>
        <sz val="12"/>
        <color indexed="8"/>
        <rFont val="標楷體"/>
        <family val="4"/>
        <charset val="136"/>
      </rPr>
      <t>無</t>
    </r>
  </si>
  <si>
    <r>
      <rPr>
        <sz val="12"/>
        <color indexed="8"/>
        <rFont val="標楷體"/>
        <family val="4"/>
        <charset val="136"/>
      </rPr>
      <t>永康區</t>
    </r>
    <phoneticPr fontId="2" type="noConversion"/>
  </si>
  <si>
    <r>
      <rPr>
        <sz val="12"/>
        <color indexed="8"/>
        <rFont val="標楷體"/>
        <family val="4"/>
        <charset val="136"/>
      </rPr>
      <t>永信國民小學</t>
    </r>
    <phoneticPr fontId="2" type="noConversion"/>
  </si>
  <si>
    <r>
      <rPr>
        <sz val="12"/>
        <color indexed="8"/>
        <rFont val="標楷體"/>
        <family val="4"/>
        <charset val="136"/>
      </rPr>
      <t>編制內教師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含組長、主任、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標楷體"/>
        <family val="4"/>
        <charset val="136"/>
      </rPr>
      <t>個月以上之長期代理教師</t>
    </r>
    <r>
      <rPr>
        <sz val="12"/>
        <color indexed="8"/>
        <rFont val="Times New Roman"/>
        <family val="1"/>
      </rPr>
      <t>)</t>
    </r>
    <phoneticPr fontId="2" type="noConversion"/>
  </si>
  <si>
    <r>
      <rPr>
        <sz val="12"/>
        <color indexed="8"/>
        <rFont val="標楷體"/>
        <family val="4"/>
        <charset val="136"/>
      </rPr>
      <t>無</t>
    </r>
    <phoneticPr fontId="2" type="noConversion"/>
  </si>
  <si>
    <r>
      <rPr>
        <sz val="12"/>
        <color indexed="8"/>
        <rFont val="標楷體"/>
        <family val="4"/>
        <charset val="136"/>
      </rPr>
      <t>新民國民小學</t>
    </r>
    <phoneticPr fontId="2" type="noConversion"/>
  </si>
  <si>
    <r>
      <rPr>
        <sz val="12"/>
        <color indexed="8"/>
        <rFont val="標楷體"/>
        <family val="4"/>
        <charset val="136"/>
      </rPr>
      <t>新營區</t>
    </r>
    <phoneticPr fontId="2" type="noConversion"/>
  </si>
  <si>
    <r>
      <rPr>
        <sz val="12"/>
        <color indexed="8"/>
        <rFont val="標楷體"/>
        <family val="4"/>
        <charset val="136"/>
      </rPr>
      <t>中西區</t>
    </r>
    <phoneticPr fontId="2" type="noConversion"/>
  </si>
  <si>
    <t>進學國民小學</t>
    <phoneticPr fontId="2" type="noConversion"/>
  </si>
  <si>
    <r>
      <rPr>
        <sz val="12"/>
        <color indexed="8"/>
        <rFont val="標楷體"/>
        <family val="4"/>
        <charset val="136"/>
      </rPr>
      <t>國小學生組朗讀</t>
    </r>
    <phoneticPr fontId="2" type="noConversion"/>
  </si>
  <si>
    <r>
      <rPr>
        <sz val="12"/>
        <color indexed="8"/>
        <rFont val="標楷體"/>
        <family val="4"/>
        <charset val="136"/>
      </rPr>
      <t>阿美族</t>
    </r>
    <phoneticPr fontId="2" type="noConversion"/>
  </si>
  <si>
    <r>
      <rPr>
        <sz val="12"/>
        <color indexed="8"/>
        <rFont val="標楷體"/>
        <family val="4"/>
        <charset val="136"/>
      </rPr>
      <t>海岸阿美語</t>
    </r>
    <phoneticPr fontId="2" type="noConversion"/>
  </si>
  <si>
    <r>
      <rPr>
        <sz val="12"/>
        <color indexed="8"/>
        <rFont val="標楷體"/>
        <family val="4"/>
        <charset val="136"/>
      </rPr>
      <t>蔡雅智</t>
    </r>
    <phoneticPr fontId="2" type="noConversion"/>
  </si>
  <si>
    <r>
      <rPr>
        <sz val="12"/>
        <color indexed="8"/>
        <rFont val="標楷體"/>
        <family val="4"/>
        <charset val="136"/>
      </rPr>
      <t>劉春芳</t>
    </r>
    <phoneticPr fontId="2" type="noConversion"/>
  </si>
  <si>
    <r>
      <rPr>
        <sz val="12"/>
        <color indexed="8"/>
        <rFont val="標楷體"/>
        <family val="4"/>
        <charset val="136"/>
      </rPr>
      <t>陳玉梅</t>
    </r>
    <phoneticPr fontId="2" type="noConversion"/>
  </si>
  <si>
    <r>
      <rPr>
        <sz val="12"/>
        <color indexed="8"/>
        <rFont val="標楷體"/>
        <family val="4"/>
        <charset val="136"/>
      </rPr>
      <t>安南區</t>
    </r>
    <phoneticPr fontId="2" type="noConversion"/>
  </si>
  <si>
    <r>
      <rPr>
        <sz val="12"/>
        <color indexed="8"/>
        <rFont val="標楷體"/>
        <family val="4"/>
        <charset val="136"/>
      </rPr>
      <t>馬蘭阿美語</t>
    </r>
    <phoneticPr fontId="2" type="noConversion"/>
  </si>
  <si>
    <t>公誠國民小學</t>
    <phoneticPr fontId="2" type="noConversion"/>
  </si>
  <si>
    <r>
      <rPr>
        <sz val="12"/>
        <color indexed="8"/>
        <rFont val="標楷體"/>
        <family val="4"/>
        <charset val="136"/>
      </rPr>
      <t>東區</t>
    </r>
    <phoneticPr fontId="2" type="noConversion"/>
  </si>
  <si>
    <r>
      <rPr>
        <sz val="12"/>
        <color indexed="8"/>
        <rFont val="標楷體"/>
        <family val="4"/>
        <charset val="136"/>
      </rPr>
      <t>北區</t>
    </r>
    <phoneticPr fontId="2" type="noConversion"/>
  </si>
  <si>
    <t>阿美族</t>
    <phoneticPr fontId="2" type="noConversion"/>
  </si>
  <si>
    <r>
      <rPr>
        <sz val="12"/>
        <color indexed="8"/>
        <rFont val="標楷體"/>
        <family val="4"/>
        <charset val="136"/>
      </rPr>
      <t>歸仁區</t>
    </r>
    <phoneticPr fontId="2" type="noConversion"/>
  </si>
  <si>
    <r>
      <rPr>
        <sz val="12"/>
        <color indexed="8"/>
        <rFont val="標楷體"/>
        <family val="4"/>
        <charset val="136"/>
      </rPr>
      <t>王美月</t>
    </r>
    <phoneticPr fontId="2" type="noConversion"/>
  </si>
  <si>
    <r>
      <rPr>
        <sz val="12"/>
        <color indexed="8"/>
        <rFont val="標楷體"/>
        <family val="4"/>
        <charset val="136"/>
      </rPr>
      <t>大內區</t>
    </r>
    <phoneticPr fontId="2" type="noConversion"/>
  </si>
  <si>
    <t>崑山國民小學</t>
    <phoneticPr fontId="2" type="noConversion"/>
  </si>
  <si>
    <t>立人國民小學</t>
    <phoneticPr fontId="2" type="noConversion"/>
  </si>
  <si>
    <r>
      <rPr>
        <sz val="12"/>
        <color indexed="8"/>
        <rFont val="標楷體"/>
        <family val="4"/>
        <charset val="136"/>
      </rPr>
      <t>張家穎</t>
    </r>
    <phoneticPr fontId="2" type="noConversion"/>
  </si>
  <si>
    <r>
      <rPr>
        <sz val="12"/>
        <color indexed="8"/>
        <rFont val="標楷體"/>
        <family val="4"/>
        <charset val="136"/>
      </rPr>
      <t>仁德區</t>
    </r>
    <phoneticPr fontId="2" type="noConversion"/>
  </si>
  <si>
    <t>仁德國民小學</t>
    <phoneticPr fontId="2" type="noConversion"/>
  </si>
  <si>
    <t>海佃國民小學</t>
    <phoneticPr fontId="2" type="noConversion"/>
  </si>
  <si>
    <r>
      <rPr>
        <sz val="12"/>
        <color indexed="8"/>
        <rFont val="標楷體"/>
        <family val="4"/>
        <charset val="136"/>
      </rPr>
      <t>新化區</t>
    </r>
    <phoneticPr fontId="2" type="noConversion"/>
  </si>
  <si>
    <r>
      <rPr>
        <sz val="12"/>
        <color indexed="8"/>
        <rFont val="標楷體"/>
        <family val="4"/>
        <charset val="136"/>
      </rPr>
      <t>南區</t>
    </r>
    <phoneticPr fontId="2" type="noConversion"/>
  </si>
  <si>
    <t>場地報到時間</t>
    <phoneticPr fontId="8" type="noConversion"/>
  </si>
  <si>
    <t>出場序</t>
    <phoneticPr fontId="8" type="noConversion"/>
  </si>
  <si>
    <t>區</t>
    <phoneticPr fontId="8" type="noConversion"/>
  </si>
  <si>
    <t>學校名稱</t>
    <phoneticPr fontId="8" type="noConversion"/>
  </si>
  <si>
    <t>組別</t>
    <phoneticPr fontId="8" type="noConversion"/>
  </si>
  <si>
    <t>參賽者中文姓名</t>
    <phoneticPr fontId="8" type="noConversion"/>
  </si>
  <si>
    <t>族別</t>
    <phoneticPr fontId="8" type="noConversion"/>
  </si>
  <si>
    <t>方言別</t>
    <phoneticPr fontId="8" type="noConversion"/>
  </si>
  <si>
    <r>
      <t>指導教師</t>
    </r>
    <r>
      <rPr>
        <b/>
        <sz val="14"/>
        <color indexed="8"/>
        <rFont val="Times New Roman"/>
        <family val="1"/>
      </rPr>
      <t>(</t>
    </r>
    <r>
      <rPr>
        <b/>
        <sz val="14"/>
        <color indexed="8"/>
        <rFont val="標楷體"/>
        <family val="4"/>
        <charset val="136"/>
      </rPr>
      <t>第</t>
    </r>
    <r>
      <rPr>
        <b/>
        <sz val="14"/>
        <color indexed="8"/>
        <rFont val="Times New Roman"/>
        <family val="1"/>
      </rPr>
      <t>1</t>
    </r>
    <r>
      <rPr>
        <b/>
        <sz val="14"/>
        <color indexed="8"/>
        <rFont val="標楷體"/>
        <family val="4"/>
        <charset val="136"/>
      </rPr>
      <t>位</t>
    </r>
    <r>
      <rPr>
        <b/>
        <sz val="14"/>
        <color indexed="8"/>
        <rFont val="Times New Roman"/>
        <family val="1"/>
      </rPr>
      <t>)</t>
    </r>
    <r>
      <rPr>
        <b/>
        <sz val="14"/>
        <color indexed="8"/>
        <rFont val="標楷體"/>
        <family val="4"/>
        <charset val="136"/>
      </rPr>
      <t>中文姓名</t>
    </r>
    <phoneticPr fontId="8" type="noConversion"/>
  </si>
  <si>
    <r>
      <t>指導教師</t>
    </r>
    <r>
      <rPr>
        <b/>
        <sz val="14"/>
        <color indexed="8"/>
        <rFont val="Times New Roman"/>
        <family val="1"/>
      </rPr>
      <t>(</t>
    </r>
    <r>
      <rPr>
        <b/>
        <sz val="14"/>
        <color indexed="8"/>
        <rFont val="標楷體"/>
        <family val="4"/>
        <charset val="136"/>
      </rPr>
      <t>第</t>
    </r>
    <r>
      <rPr>
        <b/>
        <sz val="14"/>
        <color indexed="8"/>
        <rFont val="Times New Roman"/>
        <family val="1"/>
      </rPr>
      <t>1</t>
    </r>
    <r>
      <rPr>
        <b/>
        <sz val="14"/>
        <color indexed="8"/>
        <rFont val="標楷體"/>
        <family val="4"/>
        <charset val="136"/>
      </rPr>
      <t>位</t>
    </r>
    <r>
      <rPr>
        <b/>
        <sz val="14"/>
        <color indexed="8"/>
        <rFont val="Times New Roman"/>
        <family val="1"/>
      </rPr>
      <t>)</t>
    </r>
    <r>
      <rPr>
        <b/>
        <sz val="14"/>
        <color indexed="8"/>
        <rFont val="標楷體"/>
        <family val="4"/>
        <charset val="136"/>
      </rPr>
      <t>職稱</t>
    </r>
    <phoneticPr fontId="8" type="noConversion"/>
  </si>
  <si>
    <r>
      <t>指導教師</t>
    </r>
    <r>
      <rPr>
        <b/>
        <sz val="14"/>
        <color indexed="8"/>
        <rFont val="Times New Roman"/>
        <family val="1"/>
      </rPr>
      <t>(</t>
    </r>
    <r>
      <rPr>
        <b/>
        <sz val="14"/>
        <color indexed="8"/>
        <rFont val="標楷體"/>
        <family val="4"/>
        <charset val="136"/>
      </rPr>
      <t>第</t>
    </r>
    <r>
      <rPr>
        <b/>
        <sz val="14"/>
        <color indexed="8"/>
        <rFont val="Times New Roman"/>
        <family val="1"/>
      </rPr>
      <t>2</t>
    </r>
    <r>
      <rPr>
        <b/>
        <sz val="14"/>
        <color indexed="8"/>
        <rFont val="標楷體"/>
        <family val="4"/>
        <charset val="136"/>
      </rPr>
      <t>位</t>
    </r>
    <r>
      <rPr>
        <b/>
        <sz val="14"/>
        <color indexed="8"/>
        <rFont val="Times New Roman"/>
        <family val="1"/>
      </rPr>
      <t>)</t>
    </r>
    <r>
      <rPr>
        <b/>
        <sz val="14"/>
        <color indexed="8"/>
        <rFont val="標楷體"/>
        <family val="4"/>
        <charset val="136"/>
      </rPr>
      <t>中文姓名</t>
    </r>
    <phoneticPr fontId="8" type="noConversion"/>
  </si>
  <si>
    <r>
      <t>指導教師</t>
    </r>
    <r>
      <rPr>
        <b/>
        <sz val="14"/>
        <color indexed="8"/>
        <rFont val="Times New Roman"/>
        <family val="1"/>
      </rPr>
      <t>(</t>
    </r>
    <r>
      <rPr>
        <b/>
        <sz val="14"/>
        <color indexed="8"/>
        <rFont val="標楷體"/>
        <family val="4"/>
        <charset val="136"/>
      </rPr>
      <t>第</t>
    </r>
    <r>
      <rPr>
        <b/>
        <sz val="14"/>
        <color indexed="8"/>
        <rFont val="Times New Roman"/>
        <family val="1"/>
      </rPr>
      <t>2</t>
    </r>
    <r>
      <rPr>
        <b/>
        <sz val="14"/>
        <color indexed="8"/>
        <rFont val="標楷體"/>
        <family val="4"/>
        <charset val="136"/>
      </rPr>
      <t>位</t>
    </r>
    <r>
      <rPr>
        <b/>
        <sz val="14"/>
        <color indexed="8"/>
        <rFont val="Times New Roman"/>
        <family val="1"/>
      </rPr>
      <t>)</t>
    </r>
    <r>
      <rPr>
        <b/>
        <sz val="14"/>
        <color indexed="8"/>
        <rFont val="標楷體"/>
        <family val="4"/>
        <charset val="136"/>
      </rPr>
      <t>職稱</t>
    </r>
    <phoneticPr fontId="8" type="noConversion"/>
  </si>
  <si>
    <t>參賽者朗讀稿修正篇目</t>
    <phoneticPr fontId="8" type="noConversion"/>
  </si>
  <si>
    <t>預估
抽題時間</t>
    <phoneticPr fontId="8" type="noConversion"/>
  </si>
  <si>
    <t>上台時間</t>
    <phoneticPr fontId="8" type="noConversion"/>
  </si>
  <si>
    <t>臺南市105年度市長盃語文競賽--原住民族語朗讀與演說競賽參賽選手名單及出場序</t>
    <phoneticPr fontId="1" type="noConversion"/>
  </si>
  <si>
    <r>
      <rPr>
        <sz val="12"/>
        <color indexed="8"/>
        <rFont val="標楷體"/>
        <family val="4"/>
        <charset val="136"/>
      </rPr>
      <t>國中學生組朗讀</t>
    </r>
  </si>
  <si>
    <t>永仁高級中學</t>
    <phoneticPr fontId="2" type="noConversion"/>
  </si>
  <si>
    <t>南寧高級中學</t>
    <phoneticPr fontId="2" type="noConversion"/>
  </si>
  <si>
    <r>
      <rPr>
        <sz val="12"/>
        <color indexed="8"/>
        <rFont val="標楷體"/>
        <family val="4"/>
        <charset val="136"/>
      </rPr>
      <t>後甲國民中學</t>
    </r>
    <phoneticPr fontId="2" type="noConversion"/>
  </si>
  <si>
    <r>
      <rPr>
        <sz val="12"/>
        <color indexed="8"/>
        <rFont val="標楷體"/>
        <family val="4"/>
        <charset val="136"/>
      </rPr>
      <t>佳里區</t>
    </r>
  </si>
  <si>
    <r>
      <rPr>
        <sz val="12"/>
        <color indexed="8"/>
        <rFont val="標楷體"/>
        <family val="4"/>
        <charset val="136"/>
      </rPr>
      <t>佳里國民中學</t>
    </r>
  </si>
  <si>
    <r>
      <rPr>
        <sz val="12"/>
        <color indexed="8"/>
        <rFont val="標楷體"/>
        <family val="4"/>
        <charset val="136"/>
      </rPr>
      <t>林鴻陽</t>
    </r>
  </si>
  <si>
    <r>
      <rPr>
        <sz val="12"/>
        <color indexed="8"/>
        <rFont val="標楷體"/>
        <family val="4"/>
        <charset val="136"/>
      </rPr>
      <t>第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標楷體"/>
        <family val="4"/>
        <charset val="136"/>
      </rPr>
      <t>、</t>
    </r>
    <r>
      <rPr>
        <sz val="12"/>
        <color indexed="8"/>
        <rFont val="Times New Roman"/>
        <family val="1"/>
      </rPr>
      <t>4</t>
    </r>
    <r>
      <rPr>
        <sz val="12"/>
        <color indexed="8"/>
        <rFont val="標楷體"/>
        <family val="4"/>
        <charset val="136"/>
      </rPr>
      <t>篇</t>
    </r>
  </si>
  <si>
    <r>
      <rPr>
        <sz val="12"/>
        <color indexed="8"/>
        <rFont val="標楷體"/>
        <family val="4"/>
        <charset val="136"/>
      </rPr>
      <t>高中學生組朗讀</t>
    </r>
  </si>
  <si>
    <r>
      <rPr>
        <sz val="12"/>
        <color indexed="8"/>
        <rFont val="標楷體"/>
        <family val="4"/>
        <charset val="136"/>
      </rPr>
      <t>安順國民中學</t>
    </r>
    <phoneticPr fontId="2" type="noConversion"/>
  </si>
  <si>
    <r>
      <rPr>
        <sz val="12"/>
        <color indexed="8"/>
        <rFont val="標楷體"/>
        <family val="4"/>
        <charset val="136"/>
      </rPr>
      <t>國中學生組朗讀</t>
    </r>
    <phoneticPr fontId="2" type="noConversion"/>
  </si>
  <si>
    <r>
      <rPr>
        <sz val="12"/>
        <color indexed="8"/>
        <rFont val="標楷體"/>
        <family val="4"/>
        <charset val="136"/>
      </rPr>
      <t>潘儒欽</t>
    </r>
    <phoneticPr fontId="2" type="noConversion"/>
  </si>
  <si>
    <r>
      <rPr>
        <sz val="12"/>
        <color indexed="8"/>
        <rFont val="標楷體"/>
        <family val="4"/>
        <charset val="136"/>
      </rPr>
      <t>東山區</t>
    </r>
    <phoneticPr fontId="2" type="noConversion"/>
  </si>
  <si>
    <r>
      <rPr>
        <sz val="12"/>
        <color indexed="8"/>
        <rFont val="標楷體"/>
        <family val="4"/>
        <charset val="136"/>
      </rPr>
      <t>東山國民中學</t>
    </r>
    <phoneticPr fontId="2" type="noConversion"/>
  </si>
  <si>
    <r>
      <rPr>
        <sz val="12"/>
        <color indexed="8"/>
        <rFont val="標楷體"/>
        <family val="4"/>
        <charset val="136"/>
      </rPr>
      <t>黃裴琳</t>
    </r>
    <phoneticPr fontId="2" type="noConversion"/>
  </si>
  <si>
    <r>
      <rPr>
        <sz val="12"/>
        <color indexed="8"/>
        <rFont val="標楷體"/>
        <family val="4"/>
        <charset val="136"/>
      </rPr>
      <t>曾明光</t>
    </r>
    <phoneticPr fontId="2" type="noConversion"/>
  </si>
  <si>
    <r>
      <rPr>
        <sz val="12"/>
        <color indexed="8"/>
        <rFont val="標楷體"/>
        <family val="4"/>
        <charset val="136"/>
      </rPr>
      <t>林美珍</t>
    </r>
    <phoneticPr fontId="2" type="noConversion"/>
  </si>
  <si>
    <r>
      <rPr>
        <sz val="12"/>
        <color indexed="8"/>
        <rFont val="標楷體"/>
        <family val="4"/>
        <charset val="136"/>
      </rPr>
      <t>大灣高級中學</t>
    </r>
    <phoneticPr fontId="2" type="noConversion"/>
  </si>
  <si>
    <r>
      <rPr>
        <sz val="12"/>
        <color indexed="8"/>
        <rFont val="標楷體"/>
        <family val="4"/>
        <charset val="136"/>
      </rPr>
      <t>趙萃</t>
    </r>
    <phoneticPr fontId="2" type="noConversion"/>
  </si>
  <si>
    <r>
      <rPr>
        <sz val="12"/>
        <color indexed="8"/>
        <rFont val="標楷體"/>
        <family val="4"/>
        <charset val="136"/>
      </rPr>
      <t>中山國民中學</t>
    </r>
    <phoneticPr fontId="2" type="noConversion"/>
  </si>
  <si>
    <r>
      <rPr>
        <sz val="12"/>
        <color indexed="8"/>
        <rFont val="標楷體"/>
        <family val="4"/>
        <charset val="136"/>
      </rPr>
      <t>吳采桾</t>
    </r>
    <phoneticPr fontId="2" type="noConversion"/>
  </si>
  <si>
    <r>
      <rPr>
        <sz val="12"/>
        <color indexed="8"/>
        <rFont val="標楷體"/>
        <family val="4"/>
        <charset val="136"/>
      </rPr>
      <t>歸仁國民中學</t>
    </r>
    <phoneticPr fontId="2" type="noConversion"/>
  </si>
  <si>
    <r>
      <rPr>
        <sz val="12"/>
        <color indexed="8"/>
        <rFont val="標楷體"/>
        <family val="4"/>
        <charset val="136"/>
      </rPr>
      <t>江淑儀</t>
    </r>
    <phoneticPr fontId="2" type="noConversion"/>
  </si>
  <si>
    <r>
      <rPr>
        <sz val="12"/>
        <color indexed="8"/>
        <rFont val="標楷體"/>
        <family val="4"/>
        <charset val="136"/>
      </rPr>
      <t>沙崙國民中學</t>
    </r>
    <phoneticPr fontId="2" type="noConversion"/>
  </si>
  <si>
    <r>
      <rPr>
        <sz val="12"/>
        <color indexed="8"/>
        <rFont val="標楷體"/>
        <family val="4"/>
        <charset val="136"/>
      </rPr>
      <t>王郁貴</t>
    </r>
    <phoneticPr fontId="2" type="noConversion"/>
  </si>
  <si>
    <r>
      <rPr>
        <sz val="12"/>
        <color indexed="8"/>
        <rFont val="標楷體"/>
        <family val="4"/>
        <charset val="136"/>
      </rPr>
      <t>陳冠宇</t>
    </r>
    <phoneticPr fontId="2" type="noConversion"/>
  </si>
  <si>
    <r>
      <rPr>
        <sz val="12"/>
        <color indexed="8"/>
        <rFont val="標楷體"/>
        <family val="4"/>
        <charset val="136"/>
      </rPr>
      <t>張依諭</t>
    </r>
    <phoneticPr fontId="2" type="noConversion"/>
  </si>
  <si>
    <r>
      <rPr>
        <sz val="12"/>
        <color indexed="8"/>
        <rFont val="標楷體"/>
        <family val="4"/>
        <charset val="136"/>
      </rPr>
      <t>賴莉雯</t>
    </r>
    <phoneticPr fontId="2" type="noConversion"/>
  </si>
  <si>
    <r>
      <rPr>
        <sz val="12"/>
        <color indexed="8"/>
        <rFont val="標楷體"/>
        <family val="4"/>
        <charset val="136"/>
      </rPr>
      <t>曾茝甯</t>
    </r>
    <phoneticPr fontId="2" type="noConversion"/>
  </si>
  <si>
    <r>
      <rPr>
        <sz val="12"/>
        <color indexed="8"/>
        <rFont val="標楷體"/>
        <family val="4"/>
        <charset val="136"/>
      </rPr>
      <t>秀姑巒阿美語</t>
    </r>
    <phoneticPr fontId="2" type="noConversion"/>
  </si>
  <si>
    <r>
      <rPr>
        <sz val="12"/>
        <color indexed="8"/>
        <rFont val="標楷體"/>
        <family val="4"/>
        <charset val="136"/>
      </rPr>
      <t>新市區</t>
    </r>
    <phoneticPr fontId="2" type="noConversion"/>
  </si>
  <si>
    <r>
      <rPr>
        <sz val="12"/>
        <color indexed="8"/>
        <rFont val="標楷體"/>
        <family val="4"/>
        <charset val="136"/>
      </rPr>
      <t>新市國民中學</t>
    </r>
    <phoneticPr fontId="2" type="noConversion"/>
  </si>
  <si>
    <r>
      <rPr>
        <sz val="12"/>
        <color indexed="8"/>
        <rFont val="標楷體"/>
        <family val="4"/>
        <charset val="136"/>
      </rPr>
      <t>陳亞琦</t>
    </r>
    <phoneticPr fontId="2" type="noConversion"/>
  </si>
  <si>
    <r>
      <rPr>
        <sz val="12"/>
        <color indexed="8"/>
        <rFont val="標楷體"/>
        <family val="4"/>
        <charset val="136"/>
      </rPr>
      <t>黃俊祥</t>
    </r>
    <phoneticPr fontId="2" type="noConversion"/>
  </si>
  <si>
    <r>
      <rPr>
        <sz val="12"/>
        <color indexed="8"/>
        <rFont val="標楷體"/>
        <family val="4"/>
        <charset val="136"/>
      </rPr>
      <t>鹽水區</t>
    </r>
    <phoneticPr fontId="2" type="noConversion"/>
  </si>
  <si>
    <r>
      <rPr>
        <sz val="12"/>
        <color indexed="8"/>
        <rFont val="標楷體"/>
        <family val="4"/>
        <charset val="136"/>
      </rPr>
      <t>鹽水國民中學</t>
    </r>
    <phoneticPr fontId="2" type="noConversion"/>
  </si>
  <si>
    <r>
      <rPr>
        <sz val="12"/>
        <color indexed="8"/>
        <rFont val="標楷體"/>
        <family val="4"/>
        <charset val="136"/>
      </rPr>
      <t>周富森</t>
    </r>
    <phoneticPr fontId="2" type="noConversion"/>
  </si>
  <si>
    <r>
      <rPr>
        <sz val="12"/>
        <color indexed="8"/>
        <rFont val="標楷體"/>
        <family val="4"/>
        <charset val="136"/>
      </rPr>
      <t>莎拉．里幸</t>
    </r>
    <phoneticPr fontId="2" type="noConversion"/>
  </si>
  <si>
    <r>
      <rPr>
        <sz val="12"/>
        <color indexed="8"/>
        <rFont val="標楷體"/>
        <family val="4"/>
        <charset val="136"/>
      </rPr>
      <t>蔡孟哲</t>
    </r>
    <phoneticPr fontId="2" type="noConversion"/>
  </si>
  <si>
    <r>
      <rPr>
        <sz val="12"/>
        <color indexed="8"/>
        <rFont val="標楷體"/>
        <family val="4"/>
        <charset val="136"/>
      </rPr>
      <t>新化國民中學</t>
    </r>
    <phoneticPr fontId="2" type="noConversion"/>
  </si>
  <si>
    <r>
      <rPr>
        <sz val="12"/>
        <color indexed="8"/>
        <rFont val="標楷體"/>
        <family val="4"/>
        <charset val="136"/>
      </rPr>
      <t>陽心潔</t>
    </r>
    <phoneticPr fontId="2" type="noConversion"/>
  </si>
  <si>
    <r>
      <rPr>
        <sz val="12"/>
        <color indexed="8"/>
        <rFont val="標楷體"/>
        <family val="4"/>
        <charset val="136"/>
      </rPr>
      <t>七股區</t>
    </r>
    <phoneticPr fontId="2" type="noConversion"/>
  </si>
  <si>
    <r>
      <rPr>
        <sz val="12"/>
        <color indexed="8"/>
        <rFont val="標楷體"/>
        <family val="4"/>
        <charset val="136"/>
      </rPr>
      <t>後港國民中學</t>
    </r>
    <phoneticPr fontId="2" type="noConversion"/>
  </si>
  <si>
    <r>
      <rPr>
        <sz val="12"/>
        <color indexed="8"/>
        <rFont val="標楷體"/>
        <family val="4"/>
        <charset val="136"/>
      </rPr>
      <t>林欣潔</t>
    </r>
    <phoneticPr fontId="2" type="noConversion"/>
  </si>
  <si>
    <r>
      <rPr>
        <sz val="12"/>
        <color indexed="8"/>
        <rFont val="標楷體"/>
        <family val="4"/>
        <charset val="136"/>
      </rPr>
      <t>劉運華</t>
    </r>
    <phoneticPr fontId="2" type="noConversion"/>
  </si>
  <si>
    <r>
      <rPr>
        <sz val="12"/>
        <color indexed="8"/>
        <rFont val="標楷體"/>
        <family val="4"/>
        <charset val="136"/>
      </rPr>
      <t>盧芃羽</t>
    </r>
    <phoneticPr fontId="2" type="noConversion"/>
  </si>
  <si>
    <r>
      <rPr>
        <sz val="12"/>
        <color indexed="8"/>
        <rFont val="標楷體"/>
        <family val="4"/>
        <charset val="136"/>
      </rPr>
      <t>善化區</t>
    </r>
    <phoneticPr fontId="2" type="noConversion"/>
  </si>
  <si>
    <t>善化國民中學</t>
    <phoneticPr fontId="2" type="noConversion"/>
  </si>
  <si>
    <r>
      <rPr>
        <sz val="12"/>
        <color indexed="8"/>
        <rFont val="標楷體"/>
        <family val="4"/>
        <charset val="136"/>
      </rPr>
      <t>陳黃玉瑩</t>
    </r>
    <phoneticPr fontId="2" type="noConversion"/>
  </si>
  <si>
    <r>
      <rPr>
        <sz val="12"/>
        <color indexed="8"/>
        <rFont val="標楷體"/>
        <family val="4"/>
        <charset val="136"/>
      </rPr>
      <t>陳香凝</t>
    </r>
    <phoneticPr fontId="2" type="noConversion"/>
  </si>
  <si>
    <r>
      <rPr>
        <sz val="12"/>
        <color indexed="8"/>
        <rFont val="標楷體"/>
        <family val="4"/>
        <charset val="136"/>
      </rPr>
      <t>吳旻環</t>
    </r>
    <phoneticPr fontId="2" type="noConversion"/>
  </si>
  <si>
    <r>
      <rPr>
        <sz val="12"/>
        <color indexed="8"/>
        <rFont val="標楷體"/>
        <family val="4"/>
        <charset val="136"/>
      </rPr>
      <t>林佳欣</t>
    </r>
    <phoneticPr fontId="2" type="noConversion"/>
  </si>
  <si>
    <r>
      <rPr>
        <sz val="12"/>
        <color indexed="8"/>
        <rFont val="標楷體"/>
        <family val="4"/>
        <charset val="136"/>
      </rPr>
      <t>黃敏君</t>
    </r>
    <phoneticPr fontId="2" type="noConversion"/>
  </si>
  <si>
    <r>
      <rPr>
        <sz val="12"/>
        <color indexed="8"/>
        <rFont val="標楷體"/>
        <family val="4"/>
        <charset val="136"/>
      </rPr>
      <t>佳里區</t>
    </r>
    <phoneticPr fontId="2" type="noConversion"/>
  </si>
  <si>
    <r>
      <rPr>
        <sz val="12"/>
        <color indexed="8"/>
        <rFont val="標楷體"/>
        <family val="4"/>
        <charset val="136"/>
      </rPr>
      <t>佳里國民中學</t>
    </r>
    <phoneticPr fontId="2" type="noConversion"/>
  </si>
  <si>
    <r>
      <rPr>
        <sz val="12"/>
        <color indexed="8"/>
        <rFont val="標楷體"/>
        <family val="4"/>
        <charset val="136"/>
      </rPr>
      <t>陳俊聲</t>
    </r>
    <phoneticPr fontId="2" type="noConversion"/>
  </si>
  <si>
    <r>
      <rPr>
        <sz val="12"/>
        <color indexed="8"/>
        <rFont val="標楷體"/>
        <family val="4"/>
        <charset val="136"/>
      </rPr>
      <t>林鴻陽</t>
    </r>
    <phoneticPr fontId="2" type="noConversion"/>
  </si>
  <si>
    <t>民德國民中學</t>
    <phoneticPr fontId="2" type="noConversion"/>
  </si>
  <si>
    <r>
      <rPr>
        <sz val="12"/>
        <color indexed="8"/>
        <rFont val="標楷體"/>
        <family val="4"/>
        <charset val="136"/>
      </rPr>
      <t>洪佳蓉</t>
    </r>
    <phoneticPr fontId="2" type="noConversion"/>
  </si>
  <si>
    <r>
      <rPr>
        <sz val="12"/>
        <color indexed="8"/>
        <rFont val="標楷體"/>
        <family val="4"/>
        <charset val="136"/>
      </rPr>
      <t>林子容</t>
    </r>
    <phoneticPr fontId="2" type="noConversion"/>
  </si>
  <si>
    <r>
      <rPr>
        <sz val="12"/>
        <color indexed="8"/>
        <rFont val="標楷體"/>
        <family val="4"/>
        <charset val="136"/>
      </rPr>
      <t>私立明達高級中學</t>
    </r>
    <phoneticPr fontId="2" type="noConversion"/>
  </si>
  <si>
    <r>
      <rPr>
        <sz val="12"/>
        <color indexed="8"/>
        <rFont val="標楷體"/>
        <family val="4"/>
        <charset val="136"/>
      </rPr>
      <t>高中學生組朗讀</t>
    </r>
    <phoneticPr fontId="2" type="noConversion"/>
  </si>
  <si>
    <r>
      <rPr>
        <sz val="12"/>
        <color indexed="8"/>
        <rFont val="標楷體"/>
        <family val="4"/>
        <charset val="136"/>
      </rPr>
      <t>楊睿秝</t>
    </r>
    <phoneticPr fontId="2" type="noConversion"/>
  </si>
  <si>
    <t>國立北門高級中學</t>
    <phoneticPr fontId="2" type="noConversion"/>
  </si>
  <si>
    <r>
      <rPr>
        <sz val="12"/>
        <color indexed="8"/>
        <rFont val="標楷體"/>
        <family val="4"/>
        <charset val="136"/>
      </rPr>
      <t>徐孟真</t>
    </r>
    <phoneticPr fontId="2" type="noConversion"/>
  </si>
  <si>
    <r>
      <rPr>
        <sz val="12"/>
        <color indexed="8"/>
        <rFont val="標楷體"/>
        <family val="4"/>
        <charset val="136"/>
      </rPr>
      <t>秦蓓</t>
    </r>
    <phoneticPr fontId="2" type="noConversion"/>
  </si>
  <si>
    <r>
      <rPr>
        <sz val="12"/>
        <color indexed="8"/>
        <rFont val="標楷體"/>
        <family val="4"/>
        <charset val="136"/>
      </rPr>
      <t>國立臺南女子高級中學</t>
    </r>
    <phoneticPr fontId="2" type="noConversion"/>
  </si>
  <si>
    <r>
      <rPr>
        <sz val="12"/>
        <color indexed="8"/>
        <rFont val="標楷體"/>
        <family val="4"/>
        <charset val="136"/>
      </rPr>
      <t>何家沂</t>
    </r>
    <phoneticPr fontId="2" type="noConversion"/>
  </si>
  <si>
    <r>
      <rPr>
        <sz val="12"/>
        <color indexed="8"/>
        <rFont val="標楷體"/>
        <family val="4"/>
        <charset val="136"/>
      </rPr>
      <t>永仁高級中學</t>
    </r>
    <phoneticPr fontId="2" type="noConversion"/>
  </si>
  <si>
    <r>
      <rPr>
        <sz val="12"/>
        <color indexed="8"/>
        <rFont val="標楷體"/>
        <family val="4"/>
        <charset val="136"/>
      </rPr>
      <t>林怡廷</t>
    </r>
    <phoneticPr fontId="2" type="noConversion"/>
  </si>
  <si>
    <r>
      <rPr>
        <sz val="12"/>
        <color indexed="8"/>
        <rFont val="標楷體"/>
        <family val="4"/>
        <charset val="136"/>
      </rPr>
      <t>編制外教師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族語教師、鐘點教師</t>
    </r>
  </si>
  <si>
    <t>大社國民小學</t>
    <phoneticPr fontId="2" type="noConversion"/>
  </si>
  <si>
    <r>
      <rPr>
        <sz val="12"/>
        <color indexed="8"/>
        <rFont val="標楷體"/>
        <family val="4"/>
        <charset val="136"/>
      </rPr>
      <t>玉井區</t>
    </r>
    <phoneticPr fontId="2" type="noConversion"/>
  </si>
  <si>
    <r>
      <rPr>
        <sz val="12"/>
        <color indexed="8"/>
        <rFont val="標楷體"/>
        <family val="4"/>
        <charset val="136"/>
      </rPr>
      <t>玉井國民小學</t>
    </r>
    <phoneticPr fontId="2" type="noConversion"/>
  </si>
  <si>
    <r>
      <rPr>
        <sz val="12"/>
        <color indexed="8"/>
        <rFont val="標楷體"/>
        <family val="4"/>
        <charset val="136"/>
      </rPr>
      <t>趙謝佳喜</t>
    </r>
    <phoneticPr fontId="2" type="noConversion"/>
  </si>
  <si>
    <r>
      <rPr>
        <sz val="12"/>
        <color indexed="8"/>
        <rFont val="標楷體"/>
        <family val="4"/>
        <charset val="136"/>
      </rPr>
      <t>布農族</t>
    </r>
    <phoneticPr fontId="2" type="noConversion"/>
  </si>
  <si>
    <r>
      <rPr>
        <sz val="12"/>
        <color indexed="8"/>
        <rFont val="標楷體"/>
        <family val="4"/>
        <charset val="136"/>
      </rPr>
      <t>郡群布農語</t>
    </r>
    <phoneticPr fontId="2" type="noConversion"/>
  </si>
  <si>
    <r>
      <rPr>
        <sz val="12"/>
        <color indexed="8"/>
        <rFont val="標楷體"/>
        <family val="4"/>
        <charset val="136"/>
      </rPr>
      <t>趙惠珍</t>
    </r>
    <phoneticPr fontId="2" type="noConversion"/>
  </si>
  <si>
    <r>
      <rPr>
        <sz val="12"/>
        <color indexed="8"/>
        <rFont val="標楷體"/>
        <family val="4"/>
        <charset val="136"/>
      </rPr>
      <t>林宗明</t>
    </r>
    <phoneticPr fontId="2" type="noConversion"/>
  </si>
  <si>
    <r>
      <rPr>
        <sz val="12"/>
        <color indexed="8"/>
        <rFont val="標楷體"/>
        <family val="4"/>
        <charset val="136"/>
      </rPr>
      <t>永康區復興國民小學</t>
    </r>
    <phoneticPr fontId="2" type="noConversion"/>
  </si>
  <si>
    <r>
      <rPr>
        <sz val="12"/>
        <color indexed="8"/>
        <rFont val="標楷體"/>
        <family val="4"/>
        <charset val="136"/>
      </rPr>
      <t>田凱心</t>
    </r>
    <phoneticPr fontId="2" type="noConversion"/>
  </si>
  <si>
    <r>
      <rPr>
        <sz val="12"/>
        <color indexed="8"/>
        <rFont val="標楷體"/>
        <family val="4"/>
        <charset val="136"/>
      </rPr>
      <t>石白蘭</t>
    </r>
    <phoneticPr fontId="2" type="noConversion"/>
  </si>
  <si>
    <r>
      <rPr>
        <sz val="12"/>
        <color indexed="8"/>
        <rFont val="標楷體"/>
        <family val="4"/>
        <charset val="136"/>
      </rPr>
      <t>周群堯</t>
    </r>
    <phoneticPr fontId="2" type="noConversion"/>
  </si>
  <si>
    <r>
      <rPr>
        <sz val="12"/>
        <color indexed="8"/>
        <rFont val="標楷體"/>
        <family val="4"/>
        <charset val="136"/>
      </rPr>
      <t>龍潭國民小學</t>
    </r>
    <phoneticPr fontId="2" type="noConversion"/>
  </si>
  <si>
    <r>
      <rPr>
        <sz val="12"/>
        <color indexed="8"/>
        <rFont val="標楷體"/>
        <family val="4"/>
        <charset val="136"/>
      </rPr>
      <t>顏思儀</t>
    </r>
    <phoneticPr fontId="2" type="noConversion"/>
  </si>
  <si>
    <r>
      <rPr>
        <sz val="12"/>
        <color indexed="8"/>
        <rFont val="標楷體"/>
        <family val="4"/>
        <charset val="136"/>
      </rPr>
      <t>陳宣蓉</t>
    </r>
    <phoneticPr fontId="2" type="noConversion"/>
  </si>
  <si>
    <r>
      <rPr>
        <sz val="12"/>
        <color indexed="8"/>
        <rFont val="標楷體"/>
        <family val="4"/>
        <charset val="136"/>
      </rPr>
      <t>文化國民小學</t>
    </r>
    <phoneticPr fontId="2" type="noConversion"/>
  </si>
  <si>
    <r>
      <rPr>
        <sz val="12"/>
        <color indexed="8"/>
        <rFont val="標楷體"/>
        <family val="4"/>
        <charset val="136"/>
      </rPr>
      <t>詹子若</t>
    </r>
    <phoneticPr fontId="2" type="noConversion"/>
  </si>
  <si>
    <r>
      <rPr>
        <sz val="12"/>
        <color indexed="8"/>
        <rFont val="標楷體"/>
        <family val="4"/>
        <charset val="136"/>
      </rPr>
      <t>許雅麗</t>
    </r>
    <phoneticPr fontId="2" type="noConversion"/>
  </si>
  <si>
    <r>
      <rPr>
        <sz val="12"/>
        <color indexed="8"/>
        <rFont val="標楷體"/>
        <family val="4"/>
        <charset val="136"/>
      </rPr>
      <t>李玉律</t>
    </r>
    <phoneticPr fontId="2" type="noConversion"/>
  </si>
  <si>
    <r>
      <rPr>
        <sz val="12"/>
        <color indexed="8"/>
        <rFont val="標楷體"/>
        <family val="4"/>
        <charset val="136"/>
      </rPr>
      <t>趙謝佳淳</t>
    </r>
    <phoneticPr fontId="2" type="noConversion"/>
  </si>
  <si>
    <r>
      <rPr>
        <sz val="12"/>
        <color indexed="8"/>
        <rFont val="標楷體"/>
        <family val="4"/>
        <charset val="136"/>
      </rPr>
      <t>月津國民小學</t>
    </r>
    <phoneticPr fontId="2" type="noConversion"/>
  </si>
  <si>
    <r>
      <rPr>
        <sz val="12"/>
        <color indexed="8"/>
        <rFont val="標楷體"/>
        <family val="4"/>
        <charset val="136"/>
      </rPr>
      <t>湯琬婷</t>
    </r>
    <phoneticPr fontId="2" type="noConversion"/>
  </si>
  <si>
    <r>
      <rPr>
        <sz val="12"/>
        <color indexed="8"/>
        <rFont val="標楷體"/>
        <family val="4"/>
        <charset val="136"/>
      </rPr>
      <t>曾浩育</t>
    </r>
    <phoneticPr fontId="2" type="noConversion"/>
  </si>
  <si>
    <r>
      <rPr>
        <sz val="12"/>
        <color indexed="8"/>
        <rFont val="標楷體"/>
        <family val="4"/>
        <charset val="136"/>
      </rPr>
      <t>陳宗銘</t>
    </r>
    <phoneticPr fontId="2" type="noConversion"/>
  </si>
  <si>
    <r>
      <rPr>
        <sz val="12"/>
        <color indexed="8"/>
        <rFont val="標楷體"/>
        <family val="4"/>
        <charset val="136"/>
      </rPr>
      <t>文賢國民小學</t>
    </r>
    <phoneticPr fontId="2" type="noConversion"/>
  </si>
  <si>
    <r>
      <rPr>
        <sz val="12"/>
        <color indexed="8"/>
        <rFont val="標楷體"/>
        <family val="4"/>
        <charset val="136"/>
      </rPr>
      <t>李志濱</t>
    </r>
    <phoneticPr fontId="2" type="noConversion"/>
  </si>
  <si>
    <r>
      <rPr>
        <sz val="12"/>
        <color indexed="8"/>
        <rFont val="標楷體"/>
        <family val="4"/>
        <charset val="136"/>
      </rPr>
      <t>顏立恩</t>
    </r>
    <phoneticPr fontId="2" type="noConversion"/>
  </si>
  <si>
    <r>
      <rPr>
        <sz val="12"/>
        <color indexed="8"/>
        <rFont val="標楷體"/>
        <family val="4"/>
        <charset val="136"/>
      </rPr>
      <t>周詩敏</t>
    </r>
    <phoneticPr fontId="2" type="noConversion"/>
  </si>
  <si>
    <r>
      <rPr>
        <sz val="12"/>
        <color indexed="8"/>
        <rFont val="標楷體"/>
        <family val="4"/>
        <charset val="136"/>
      </rPr>
      <t>鄭惠方</t>
    </r>
    <phoneticPr fontId="2" type="noConversion"/>
  </si>
  <si>
    <r>
      <rPr>
        <sz val="12"/>
        <color indexed="8"/>
        <rFont val="標楷體"/>
        <family val="4"/>
        <charset val="136"/>
      </rPr>
      <t>善化國民小學</t>
    </r>
    <phoneticPr fontId="2" type="noConversion"/>
  </si>
  <si>
    <r>
      <rPr>
        <sz val="12"/>
        <color indexed="8"/>
        <rFont val="標楷體"/>
        <family val="4"/>
        <charset val="136"/>
      </rPr>
      <t>林皓莘</t>
    </r>
    <phoneticPr fontId="2" type="noConversion"/>
  </si>
  <si>
    <r>
      <rPr>
        <sz val="12"/>
        <color indexed="8"/>
        <rFont val="標楷體"/>
        <family val="4"/>
        <charset val="136"/>
      </rPr>
      <t>簡萱雯</t>
    </r>
    <phoneticPr fontId="2" type="noConversion"/>
  </si>
  <si>
    <r>
      <rPr>
        <sz val="12"/>
        <color indexed="8"/>
        <rFont val="標楷體"/>
        <family val="4"/>
        <charset val="136"/>
      </rPr>
      <t>謝曼翎</t>
    </r>
    <phoneticPr fontId="2" type="noConversion"/>
  </si>
  <si>
    <r>
      <rPr>
        <sz val="12"/>
        <color indexed="8"/>
        <rFont val="標楷體"/>
        <family val="4"/>
        <charset val="136"/>
      </rPr>
      <t>詹瑞恩</t>
    </r>
    <phoneticPr fontId="2" type="noConversion"/>
  </si>
  <si>
    <r>
      <rPr>
        <sz val="12"/>
        <color indexed="8"/>
        <rFont val="標楷體"/>
        <family val="4"/>
        <charset val="136"/>
      </rPr>
      <t>吳文祥</t>
    </r>
    <phoneticPr fontId="2" type="noConversion"/>
  </si>
  <si>
    <r>
      <rPr>
        <sz val="12"/>
        <color indexed="8"/>
        <rFont val="標楷體"/>
        <family val="4"/>
        <charset val="136"/>
      </rPr>
      <t>白河區</t>
    </r>
    <phoneticPr fontId="2" type="noConversion"/>
  </si>
  <si>
    <r>
      <rPr>
        <sz val="12"/>
        <color indexed="8"/>
        <rFont val="標楷體"/>
        <family val="4"/>
        <charset val="136"/>
      </rPr>
      <t>竹門國民小學</t>
    </r>
    <phoneticPr fontId="2" type="noConversion"/>
  </si>
  <si>
    <r>
      <rPr>
        <sz val="12"/>
        <color indexed="8"/>
        <rFont val="標楷體"/>
        <family val="4"/>
        <charset val="136"/>
      </rPr>
      <t>胡雯芳</t>
    </r>
    <phoneticPr fontId="2" type="noConversion"/>
  </si>
  <si>
    <r>
      <rPr>
        <sz val="12"/>
        <color indexed="8"/>
        <rFont val="標楷體"/>
        <family val="4"/>
        <charset val="136"/>
      </rPr>
      <t>顏明仁</t>
    </r>
    <phoneticPr fontId="2" type="noConversion"/>
  </si>
  <si>
    <r>
      <rPr>
        <sz val="12"/>
        <color indexed="8"/>
        <rFont val="標楷體"/>
        <family val="4"/>
        <charset val="136"/>
      </rPr>
      <t>陳熙</t>
    </r>
    <phoneticPr fontId="2" type="noConversion"/>
  </si>
  <si>
    <r>
      <rPr>
        <sz val="12"/>
        <color indexed="8"/>
        <rFont val="標楷體"/>
        <family val="4"/>
        <charset val="136"/>
      </rPr>
      <t>楊子紜</t>
    </r>
    <phoneticPr fontId="2" type="noConversion"/>
  </si>
  <si>
    <t>歸仁國民中學</t>
    <phoneticPr fontId="2" type="noConversion"/>
  </si>
  <si>
    <r>
      <rPr>
        <sz val="12"/>
        <color indexed="8"/>
        <rFont val="標楷體"/>
        <family val="4"/>
        <charset val="136"/>
      </rPr>
      <t>李琬琪</t>
    </r>
    <phoneticPr fontId="2" type="noConversion"/>
  </si>
  <si>
    <r>
      <rPr>
        <sz val="12"/>
        <color indexed="8"/>
        <rFont val="標楷體"/>
        <family val="4"/>
        <charset val="136"/>
      </rPr>
      <t>李淑麗</t>
    </r>
    <phoneticPr fontId="2" type="noConversion"/>
  </si>
  <si>
    <r>
      <rPr>
        <sz val="12"/>
        <color indexed="8"/>
        <rFont val="標楷體"/>
        <family val="4"/>
        <charset val="136"/>
      </rPr>
      <t>大成國民中學</t>
    </r>
    <phoneticPr fontId="2" type="noConversion"/>
  </si>
  <si>
    <r>
      <rPr>
        <sz val="12"/>
        <color indexed="8"/>
        <rFont val="標楷體"/>
        <family val="4"/>
        <charset val="136"/>
      </rPr>
      <t>石玥珊</t>
    </r>
    <phoneticPr fontId="2" type="noConversion"/>
  </si>
  <si>
    <r>
      <rPr>
        <sz val="12"/>
        <color indexed="8"/>
        <rFont val="標楷體"/>
        <family val="4"/>
        <charset val="136"/>
      </rPr>
      <t>林秋琴</t>
    </r>
    <phoneticPr fontId="2" type="noConversion"/>
  </si>
  <si>
    <r>
      <rPr>
        <sz val="12"/>
        <color indexed="8"/>
        <rFont val="標楷體"/>
        <family val="4"/>
        <charset val="136"/>
      </rPr>
      <t>劉偉民</t>
    </r>
    <phoneticPr fontId="2" type="noConversion"/>
  </si>
  <si>
    <r>
      <rPr>
        <sz val="12"/>
        <color indexed="8"/>
        <rFont val="標楷體"/>
        <family val="4"/>
        <charset val="136"/>
      </rPr>
      <t>李聖傑</t>
    </r>
    <phoneticPr fontId="2" type="noConversion"/>
  </si>
  <si>
    <r>
      <rPr>
        <sz val="12"/>
        <color indexed="8"/>
        <rFont val="標楷體"/>
        <family val="4"/>
        <charset val="136"/>
      </rPr>
      <t>高有軒</t>
    </r>
    <phoneticPr fontId="2" type="noConversion"/>
  </si>
  <si>
    <r>
      <rPr>
        <sz val="12"/>
        <color indexed="8"/>
        <rFont val="標楷體"/>
        <family val="4"/>
        <charset val="136"/>
      </rPr>
      <t>葉怡孜</t>
    </r>
    <phoneticPr fontId="2" type="noConversion"/>
  </si>
  <si>
    <r>
      <rPr>
        <sz val="12"/>
        <color indexed="8"/>
        <rFont val="標楷體"/>
        <family val="4"/>
        <charset val="136"/>
      </rPr>
      <t>林皓龍</t>
    </r>
    <phoneticPr fontId="2" type="noConversion"/>
  </si>
  <si>
    <t>安南國民中學</t>
    <phoneticPr fontId="2" type="noConversion"/>
  </si>
  <si>
    <r>
      <rPr>
        <sz val="12"/>
        <color indexed="8"/>
        <rFont val="標楷體"/>
        <family val="4"/>
        <charset val="136"/>
      </rPr>
      <t>曾詠柔</t>
    </r>
    <phoneticPr fontId="2" type="noConversion"/>
  </si>
  <si>
    <r>
      <rPr>
        <sz val="12"/>
        <color indexed="8"/>
        <rFont val="標楷體"/>
        <family val="4"/>
        <charset val="136"/>
      </rPr>
      <t>大內國民中學</t>
    </r>
    <phoneticPr fontId="2" type="noConversion"/>
  </si>
  <si>
    <r>
      <rPr>
        <sz val="12"/>
        <color indexed="8"/>
        <rFont val="標楷體"/>
        <family val="4"/>
        <charset val="136"/>
      </rPr>
      <t>柯優男</t>
    </r>
    <phoneticPr fontId="2" type="noConversion"/>
  </si>
  <si>
    <t>大灣高級中學</t>
    <phoneticPr fontId="2" type="noConversion"/>
  </si>
  <si>
    <r>
      <rPr>
        <sz val="12"/>
        <color indexed="8"/>
        <rFont val="標楷體"/>
        <family val="4"/>
        <charset val="136"/>
      </rPr>
      <t>黃進佑</t>
    </r>
    <phoneticPr fontId="2" type="noConversion"/>
  </si>
  <si>
    <r>
      <rPr>
        <sz val="12"/>
        <color indexed="8"/>
        <rFont val="標楷體"/>
        <family val="4"/>
        <charset val="136"/>
      </rPr>
      <t>永康國民中學</t>
    </r>
    <phoneticPr fontId="2" type="noConversion"/>
  </si>
  <si>
    <r>
      <rPr>
        <sz val="12"/>
        <color indexed="8"/>
        <rFont val="標楷體"/>
        <family val="4"/>
        <charset val="136"/>
      </rPr>
      <t>顏嘉興</t>
    </r>
    <phoneticPr fontId="2" type="noConversion"/>
  </si>
  <si>
    <r>
      <rPr>
        <sz val="12"/>
        <color indexed="8"/>
        <rFont val="標楷體"/>
        <family val="4"/>
        <charset val="136"/>
      </rPr>
      <t>陳怡均</t>
    </r>
    <phoneticPr fontId="2" type="noConversion"/>
  </si>
  <si>
    <r>
      <rPr>
        <sz val="12"/>
        <color indexed="8"/>
        <rFont val="標楷體"/>
        <family val="4"/>
        <charset val="136"/>
      </rPr>
      <t>蔡維君</t>
    </r>
    <phoneticPr fontId="2" type="noConversion"/>
  </si>
  <si>
    <r>
      <rPr>
        <sz val="12"/>
        <color indexed="8"/>
        <rFont val="標楷體"/>
        <family val="4"/>
        <charset val="136"/>
      </rPr>
      <t>謝鑫荃</t>
    </r>
    <phoneticPr fontId="2" type="noConversion"/>
  </si>
  <si>
    <r>
      <rPr>
        <sz val="12"/>
        <color indexed="8"/>
        <rFont val="標楷體"/>
        <family val="4"/>
        <charset val="136"/>
      </rPr>
      <t>安定區</t>
    </r>
    <phoneticPr fontId="2" type="noConversion"/>
  </si>
  <si>
    <t>安定國民中學</t>
    <phoneticPr fontId="2" type="noConversion"/>
  </si>
  <si>
    <r>
      <rPr>
        <sz val="12"/>
        <color indexed="8"/>
        <rFont val="標楷體"/>
        <family val="4"/>
        <charset val="136"/>
      </rPr>
      <t>吳成恩</t>
    </r>
    <phoneticPr fontId="2" type="noConversion"/>
  </si>
  <si>
    <r>
      <rPr>
        <sz val="12"/>
        <color indexed="8"/>
        <rFont val="標楷體"/>
        <family val="4"/>
        <charset val="136"/>
      </rPr>
      <t>仁德國民中學</t>
    </r>
    <phoneticPr fontId="2" type="noConversion"/>
  </si>
  <si>
    <r>
      <rPr>
        <sz val="12"/>
        <color indexed="8"/>
        <rFont val="標楷體"/>
        <family val="4"/>
        <charset val="136"/>
      </rPr>
      <t>余家嘉</t>
    </r>
    <phoneticPr fontId="2" type="noConversion"/>
  </si>
  <si>
    <r>
      <rPr>
        <sz val="12"/>
        <color indexed="8"/>
        <rFont val="標楷體"/>
        <family val="4"/>
        <charset val="136"/>
      </rPr>
      <t>詹子青</t>
    </r>
    <phoneticPr fontId="2" type="noConversion"/>
  </si>
  <si>
    <r>
      <rPr>
        <sz val="12"/>
        <color indexed="8"/>
        <rFont val="標楷體"/>
        <family val="4"/>
        <charset val="136"/>
      </rPr>
      <t>南新國民中學</t>
    </r>
    <phoneticPr fontId="2" type="noConversion"/>
  </si>
  <si>
    <r>
      <rPr>
        <sz val="12"/>
        <color indexed="8"/>
        <rFont val="標楷體"/>
        <family val="4"/>
        <charset val="136"/>
      </rPr>
      <t>陳恩典</t>
    </r>
    <phoneticPr fontId="2" type="noConversion"/>
  </si>
  <si>
    <r>
      <rPr>
        <sz val="12"/>
        <color indexed="8"/>
        <rFont val="標楷體"/>
        <family val="4"/>
        <charset val="136"/>
      </rPr>
      <t>臺南市私立育德工業家事職業學校</t>
    </r>
    <phoneticPr fontId="2" type="noConversion"/>
  </si>
  <si>
    <r>
      <rPr>
        <sz val="12"/>
        <color indexed="8"/>
        <rFont val="標楷體"/>
        <family val="4"/>
        <charset val="136"/>
      </rPr>
      <t>陳嬿婷</t>
    </r>
    <phoneticPr fontId="2" type="noConversion"/>
  </si>
  <si>
    <r>
      <rPr>
        <sz val="12"/>
        <color indexed="8"/>
        <rFont val="標楷體"/>
        <family val="4"/>
        <charset val="136"/>
      </rPr>
      <t>吳金娥</t>
    </r>
    <phoneticPr fontId="2" type="noConversion"/>
  </si>
  <si>
    <r>
      <rPr>
        <sz val="12"/>
        <color indexed="8"/>
        <rFont val="標楷體"/>
        <family val="4"/>
        <charset val="136"/>
      </rPr>
      <t>國立新豐高中</t>
    </r>
    <phoneticPr fontId="2" type="noConversion"/>
  </si>
  <si>
    <r>
      <rPr>
        <sz val="12"/>
        <color indexed="8"/>
        <rFont val="標楷體"/>
        <family val="4"/>
        <charset val="136"/>
      </rPr>
      <t>詹慧柔</t>
    </r>
    <phoneticPr fontId="2" type="noConversion"/>
  </si>
  <si>
    <t>和順國民中學</t>
    <phoneticPr fontId="2" type="noConversion"/>
  </si>
  <si>
    <r>
      <rPr>
        <sz val="12"/>
        <color indexed="8"/>
        <rFont val="標楷體"/>
        <family val="4"/>
        <charset val="136"/>
      </rPr>
      <t>東區復興國民小學</t>
    </r>
    <phoneticPr fontId="2" type="noConversion"/>
  </si>
  <si>
    <r>
      <rPr>
        <sz val="12"/>
        <color indexed="8"/>
        <rFont val="標楷體"/>
        <family val="4"/>
        <charset val="136"/>
      </rPr>
      <t>陳君</t>
    </r>
    <phoneticPr fontId="2" type="noConversion"/>
  </si>
  <si>
    <r>
      <rPr>
        <sz val="12"/>
        <color indexed="8"/>
        <rFont val="標楷體"/>
        <family val="4"/>
        <charset val="136"/>
      </rPr>
      <t>卑南族</t>
    </r>
    <phoneticPr fontId="2" type="noConversion"/>
  </si>
  <si>
    <r>
      <rPr>
        <sz val="12"/>
        <color indexed="8"/>
        <rFont val="標楷體"/>
        <family val="4"/>
        <charset val="136"/>
      </rPr>
      <t>初鹿卑南語</t>
    </r>
    <phoneticPr fontId="2" type="noConversion"/>
  </si>
  <si>
    <r>
      <rPr>
        <sz val="12"/>
        <color indexed="8"/>
        <rFont val="標楷體"/>
        <family val="4"/>
        <charset val="136"/>
      </rPr>
      <t>亓高美玉</t>
    </r>
    <phoneticPr fontId="2" type="noConversion"/>
  </si>
  <si>
    <r>
      <rPr>
        <sz val="12"/>
        <color indexed="8"/>
        <rFont val="標楷體"/>
        <family val="4"/>
        <charset val="136"/>
      </rPr>
      <t>張靖皎</t>
    </r>
    <phoneticPr fontId="2" type="noConversion"/>
  </si>
  <si>
    <r>
      <rPr>
        <sz val="12"/>
        <color indexed="8"/>
        <rFont val="標楷體"/>
        <family val="4"/>
        <charset val="136"/>
      </rPr>
      <t>新化國民小學</t>
    </r>
    <phoneticPr fontId="2" type="noConversion"/>
  </si>
  <si>
    <r>
      <rPr>
        <sz val="12"/>
        <color indexed="8"/>
        <rFont val="標楷體"/>
        <family val="4"/>
        <charset val="136"/>
      </rPr>
      <t>陳溱洂</t>
    </r>
    <phoneticPr fontId="2" type="noConversion"/>
  </si>
  <si>
    <r>
      <rPr>
        <sz val="12"/>
        <color indexed="8"/>
        <rFont val="標楷體"/>
        <family val="4"/>
        <charset val="136"/>
      </rPr>
      <t>南王卑南語</t>
    </r>
    <phoneticPr fontId="2" type="noConversion"/>
  </si>
  <si>
    <r>
      <rPr>
        <sz val="12"/>
        <color indexed="8"/>
        <rFont val="標楷體"/>
        <family val="4"/>
        <charset val="136"/>
      </rPr>
      <t>黃誼瑄</t>
    </r>
    <phoneticPr fontId="2" type="noConversion"/>
  </si>
  <si>
    <r>
      <rPr>
        <sz val="12"/>
        <color indexed="8"/>
        <rFont val="標楷體"/>
        <family val="4"/>
        <charset val="136"/>
      </rPr>
      <t>李孟蓉</t>
    </r>
    <phoneticPr fontId="2" type="noConversion"/>
  </si>
  <si>
    <r>
      <rPr>
        <sz val="12"/>
        <color indexed="8"/>
        <rFont val="標楷體"/>
        <family val="4"/>
        <charset val="136"/>
      </rPr>
      <t>謝帛諺</t>
    </r>
    <phoneticPr fontId="2" type="noConversion"/>
  </si>
  <si>
    <r>
      <rPr>
        <sz val="12"/>
        <color indexed="8"/>
        <rFont val="標楷體"/>
        <family val="4"/>
        <charset val="136"/>
      </rPr>
      <t>知本卑南語</t>
    </r>
    <phoneticPr fontId="2" type="noConversion"/>
  </si>
  <si>
    <r>
      <rPr>
        <sz val="12"/>
        <color indexed="8"/>
        <rFont val="標楷體"/>
        <family val="4"/>
        <charset val="136"/>
      </rPr>
      <t>陳昱伶</t>
    </r>
    <phoneticPr fontId="2" type="noConversion"/>
  </si>
  <si>
    <r>
      <rPr>
        <sz val="12"/>
        <color indexed="8"/>
        <rFont val="標楷體"/>
        <family val="4"/>
        <charset val="136"/>
      </rPr>
      <t>陳意珊</t>
    </r>
    <phoneticPr fontId="2" type="noConversion"/>
  </si>
  <si>
    <r>
      <rPr>
        <sz val="12"/>
        <color indexed="8"/>
        <rFont val="標楷體"/>
        <family val="4"/>
        <charset val="136"/>
      </rPr>
      <t>陳品學</t>
    </r>
    <phoneticPr fontId="2" type="noConversion"/>
  </si>
  <si>
    <r>
      <rPr>
        <sz val="12"/>
        <color indexed="8"/>
        <rFont val="標楷體"/>
        <family val="4"/>
        <charset val="136"/>
      </rPr>
      <t>和順國民小學</t>
    </r>
    <phoneticPr fontId="2" type="noConversion"/>
  </si>
  <si>
    <r>
      <rPr>
        <sz val="12"/>
        <color indexed="8"/>
        <rFont val="標楷體"/>
        <family val="4"/>
        <charset val="136"/>
      </rPr>
      <t>伍怡貞</t>
    </r>
    <phoneticPr fontId="2" type="noConversion"/>
  </si>
  <si>
    <r>
      <rPr>
        <sz val="12"/>
        <color indexed="8"/>
        <rFont val="標楷體"/>
        <family val="4"/>
        <charset val="136"/>
      </rPr>
      <t>陳學庸</t>
    </r>
    <phoneticPr fontId="2" type="noConversion"/>
  </si>
  <si>
    <r>
      <rPr>
        <sz val="12"/>
        <color indexed="8"/>
        <rFont val="標楷體"/>
        <family val="4"/>
        <charset val="136"/>
      </rPr>
      <t>伍程烽</t>
    </r>
    <phoneticPr fontId="2" type="noConversion"/>
  </si>
  <si>
    <r>
      <rPr>
        <sz val="12"/>
        <color indexed="8"/>
        <rFont val="標楷體"/>
        <family val="4"/>
        <charset val="136"/>
      </rPr>
      <t>大橋國民中學</t>
    </r>
    <phoneticPr fontId="2" type="noConversion"/>
  </si>
  <si>
    <r>
      <rPr>
        <sz val="12"/>
        <color indexed="8"/>
        <rFont val="標楷體"/>
        <family val="4"/>
        <charset val="136"/>
      </rPr>
      <t>劉佩萱</t>
    </r>
    <phoneticPr fontId="2" type="noConversion"/>
  </si>
  <si>
    <r>
      <rPr>
        <sz val="12"/>
        <color indexed="8"/>
        <rFont val="標楷體"/>
        <family val="4"/>
        <charset val="136"/>
      </rPr>
      <t>陳玉涵</t>
    </r>
    <phoneticPr fontId="2" type="noConversion"/>
  </si>
  <si>
    <r>
      <rPr>
        <sz val="12"/>
        <color indexed="8"/>
        <rFont val="標楷體"/>
        <family val="4"/>
        <charset val="136"/>
      </rPr>
      <t>復興國民中學</t>
    </r>
    <phoneticPr fontId="2" type="noConversion"/>
  </si>
  <si>
    <r>
      <rPr>
        <sz val="12"/>
        <color indexed="8"/>
        <rFont val="標楷體"/>
        <family val="4"/>
        <charset val="136"/>
      </rPr>
      <t>陳軍軍</t>
    </r>
    <phoneticPr fontId="2" type="noConversion"/>
  </si>
  <si>
    <r>
      <rPr>
        <sz val="12"/>
        <color indexed="8"/>
        <rFont val="標楷體"/>
        <family val="4"/>
        <charset val="136"/>
      </rPr>
      <t>張沛涵</t>
    </r>
    <phoneticPr fontId="2" type="noConversion"/>
  </si>
  <si>
    <t>指導教師(第1位)中文姓名</t>
    <phoneticPr fontId="8" type="noConversion"/>
  </si>
  <si>
    <t>指導教師(第1位)職稱</t>
    <phoneticPr fontId="8" type="noConversion"/>
  </si>
  <si>
    <t>指導教師(第2位)中文姓名</t>
    <phoneticPr fontId="8" type="noConversion"/>
  </si>
  <si>
    <t>指導教師(第2位)職稱</t>
    <phoneticPr fontId="8" type="noConversion"/>
  </si>
  <si>
    <t>中西區</t>
    <phoneticPr fontId="2" type="noConversion"/>
  </si>
  <si>
    <t>國小學生組朗讀</t>
    <phoneticPr fontId="2" type="noConversion"/>
  </si>
  <si>
    <t>李慧恩</t>
    <phoneticPr fontId="2" type="noConversion"/>
  </si>
  <si>
    <t>海岸阿美語</t>
    <phoneticPr fontId="2" type="noConversion"/>
  </si>
  <si>
    <t>蔡雅智</t>
    <phoneticPr fontId="2" type="noConversion"/>
  </si>
  <si>
    <t>編制外教師(族語教師、鐘點教師)</t>
    <phoneticPr fontId="2" type="noConversion"/>
  </si>
  <si>
    <t>陳韻丹</t>
    <phoneticPr fontId="2" type="noConversion"/>
  </si>
  <si>
    <t>編制內教師(含組長、主任、3個月以上之長期代理教師)</t>
    <phoneticPr fontId="2" type="noConversion"/>
  </si>
  <si>
    <t>無</t>
    <phoneticPr fontId="2" type="noConversion"/>
  </si>
  <si>
    <t>永康區</t>
    <phoneticPr fontId="2" type="noConversion"/>
  </si>
  <si>
    <t>五王國民小學</t>
    <phoneticPr fontId="2" type="noConversion"/>
  </si>
  <si>
    <t>魏子堯</t>
    <phoneticPr fontId="2" type="noConversion"/>
  </si>
  <si>
    <t>中部(秀姑巒)阿美語</t>
    <phoneticPr fontId="2" type="noConversion"/>
  </si>
  <si>
    <t>劉春芳</t>
    <phoneticPr fontId="2" type="noConversion"/>
  </si>
  <si>
    <t>黃明雅</t>
    <phoneticPr fontId="2" type="noConversion"/>
  </si>
  <si>
    <t>編制內教師(組長、主任、4個月以上之長期代理教師)</t>
    <phoneticPr fontId="2" type="noConversion"/>
  </si>
  <si>
    <t>大灣國民小學</t>
    <phoneticPr fontId="2" type="noConversion"/>
  </si>
  <si>
    <t>黃霈仁</t>
    <phoneticPr fontId="2" type="noConversion"/>
  </si>
  <si>
    <t>陳玉梅</t>
    <phoneticPr fontId="2" type="noConversion"/>
  </si>
  <si>
    <t>李美磬</t>
    <phoneticPr fontId="2" type="noConversion"/>
  </si>
  <si>
    <t>安南區</t>
    <phoneticPr fontId="2" type="noConversion"/>
  </si>
  <si>
    <t>長安國民小學</t>
    <phoneticPr fontId="2" type="noConversion"/>
  </si>
  <si>
    <t>林倢宇</t>
    <phoneticPr fontId="2" type="noConversion"/>
  </si>
  <si>
    <t>馬蘭阿美語</t>
    <phoneticPr fontId="2" type="noConversion"/>
  </si>
  <si>
    <t xml:space="preserve"> 葉梅花</t>
    <phoneticPr fontId="2" type="noConversion"/>
  </si>
  <si>
    <t>新營區</t>
    <phoneticPr fontId="2" type="noConversion"/>
  </si>
  <si>
    <t>洪趙俊睿</t>
    <phoneticPr fontId="2" type="noConversion"/>
  </si>
  <si>
    <t>莎拉·里幸</t>
    <phoneticPr fontId="2" type="noConversion"/>
  </si>
  <si>
    <t>東區</t>
    <phoneticPr fontId="2" type="noConversion"/>
  </si>
  <si>
    <t>崇學國民小學</t>
    <phoneticPr fontId="2" type="noConversion"/>
  </si>
  <si>
    <t>高士緯</t>
    <phoneticPr fontId="2" type="noConversion"/>
  </si>
  <si>
    <t>陳守賢</t>
    <phoneticPr fontId="2" type="noConversion"/>
  </si>
  <si>
    <t>北區</t>
    <phoneticPr fontId="2" type="noConversion"/>
  </si>
  <si>
    <t>賢北國民小學</t>
    <phoneticPr fontId="2" type="noConversion"/>
  </si>
  <si>
    <t>葉沈躍罡</t>
    <phoneticPr fontId="2" type="noConversion"/>
  </si>
  <si>
    <t>北部(南勢)阿美語</t>
    <phoneticPr fontId="2" type="noConversion"/>
  </si>
  <si>
    <t>葉梅花</t>
    <phoneticPr fontId="2" type="noConversion"/>
  </si>
  <si>
    <t>開元國民小學</t>
    <phoneticPr fontId="2" type="noConversion"/>
  </si>
  <si>
    <t>楊采馨</t>
    <phoneticPr fontId="2" type="noConversion"/>
  </si>
  <si>
    <t>葉沈擇禮</t>
    <phoneticPr fontId="2" type="noConversion"/>
  </si>
  <si>
    <t>東區勝利國小</t>
    <phoneticPr fontId="2" type="noConversion"/>
  </si>
  <si>
    <t>陳循恩</t>
    <phoneticPr fontId="2" type="noConversion"/>
  </si>
  <si>
    <t>歸仁區</t>
    <phoneticPr fontId="2" type="noConversion"/>
  </si>
  <si>
    <t>歸南國民小學</t>
    <phoneticPr fontId="2" type="noConversion"/>
  </si>
  <si>
    <t>王姉涵</t>
    <phoneticPr fontId="2" type="noConversion"/>
  </si>
  <si>
    <t>王美月</t>
    <phoneticPr fontId="2" type="noConversion"/>
  </si>
  <si>
    <t>鄭伃庭</t>
    <phoneticPr fontId="2" type="noConversion"/>
  </si>
  <si>
    <t>羅芯語</t>
    <phoneticPr fontId="2" type="noConversion"/>
  </si>
  <si>
    <t>高佳吟</t>
    <phoneticPr fontId="2" type="noConversion"/>
  </si>
  <si>
    <t>永信國民小學</t>
    <phoneticPr fontId="2" type="noConversion"/>
  </si>
  <si>
    <t>蔡虹宇</t>
    <phoneticPr fontId="2" type="noConversion"/>
  </si>
  <si>
    <t>中部阿美語</t>
    <phoneticPr fontId="2" type="noConversion"/>
  </si>
  <si>
    <t>葉蕙寧</t>
    <phoneticPr fontId="2" type="noConversion"/>
  </si>
  <si>
    <t>編制內教師(組長、主任、7個月以上之長期代理教師)</t>
    <phoneticPr fontId="2" type="noConversion"/>
  </si>
  <si>
    <t>林庭伃</t>
    <phoneticPr fontId="2" type="noConversion"/>
  </si>
  <si>
    <t>編制內教師(組長、主任、3個月以上之長期代理教師)</t>
    <phoneticPr fontId="2" type="noConversion"/>
  </si>
  <si>
    <t>大內區</t>
    <phoneticPr fontId="2" type="noConversion"/>
  </si>
  <si>
    <t>大內國民小學</t>
    <phoneticPr fontId="2" type="noConversion"/>
  </si>
  <si>
    <t>田伯威</t>
    <phoneticPr fontId="2" type="noConversion"/>
  </si>
  <si>
    <t>簡德輝</t>
    <phoneticPr fontId="2" type="noConversion"/>
  </si>
  <si>
    <t>陳瑜婷</t>
    <phoneticPr fontId="2" type="noConversion"/>
  </si>
  <si>
    <t>吳承恩</t>
    <phoneticPr fontId="2" type="noConversion"/>
  </si>
  <si>
    <t>楊雅鳳</t>
    <phoneticPr fontId="2" type="noConversion"/>
  </si>
  <si>
    <t>洪嘉佑</t>
    <phoneticPr fontId="2" type="noConversion"/>
  </si>
  <si>
    <t>永康國民小學</t>
    <phoneticPr fontId="2" type="noConversion"/>
  </si>
  <si>
    <t>曾宇婕</t>
    <phoneticPr fontId="2" type="noConversion"/>
  </si>
  <si>
    <t>江孝哲</t>
    <phoneticPr fontId="2" type="noConversion"/>
  </si>
  <si>
    <t>新民國民小學</t>
    <phoneticPr fontId="2" type="noConversion"/>
  </si>
  <si>
    <t>宋浩宇</t>
    <phoneticPr fontId="2" type="noConversion"/>
  </si>
  <si>
    <t>莎拉里幸</t>
    <phoneticPr fontId="2" type="noConversion"/>
  </si>
  <si>
    <t>陳靜怡</t>
    <phoneticPr fontId="2" type="noConversion"/>
  </si>
  <si>
    <t>大潭國民小學</t>
    <phoneticPr fontId="2" type="noConversion"/>
  </si>
  <si>
    <t>王亮奎</t>
    <phoneticPr fontId="2" type="noConversion"/>
  </si>
  <si>
    <t>張家穎</t>
    <phoneticPr fontId="2" type="noConversion"/>
  </si>
  <si>
    <t>陳靜曄</t>
    <phoneticPr fontId="2" type="noConversion"/>
  </si>
  <si>
    <t>第3篇</t>
    <phoneticPr fontId="2" type="noConversion"/>
  </si>
  <si>
    <t>伊娃•蘇友莛</t>
    <phoneticPr fontId="2" type="noConversion"/>
  </si>
  <si>
    <t>王姿喬</t>
    <phoneticPr fontId="2" type="noConversion"/>
  </si>
  <si>
    <t>編制內教師(組長、主任、6個月以上之長期代理教師)</t>
    <phoneticPr fontId="2" type="noConversion"/>
  </si>
  <si>
    <t>協進國民小學</t>
    <phoneticPr fontId="2" type="noConversion"/>
  </si>
  <si>
    <t>鄭哲安</t>
    <phoneticPr fontId="2" type="noConversion"/>
  </si>
  <si>
    <t>仁德區</t>
    <phoneticPr fontId="2" type="noConversion"/>
  </si>
  <si>
    <t>蔡嘉玲</t>
    <phoneticPr fontId="2" type="noConversion"/>
  </si>
  <si>
    <t>安平區</t>
    <phoneticPr fontId="2" type="noConversion"/>
  </si>
  <si>
    <t>新南國民小學</t>
    <phoneticPr fontId="2" type="noConversion"/>
  </si>
  <si>
    <t>阿嘿那</t>
    <phoneticPr fontId="2" type="noConversion"/>
  </si>
  <si>
    <t>丮硠.瑪那</t>
    <phoneticPr fontId="2" type="noConversion"/>
  </si>
  <si>
    <t>蘇莉貞</t>
    <phoneticPr fontId="2" type="noConversion"/>
  </si>
  <si>
    <t>蔡佳淇</t>
    <phoneticPr fontId="2" type="noConversion"/>
  </si>
  <si>
    <t>陳文洋</t>
    <phoneticPr fontId="2" type="noConversion"/>
  </si>
  <si>
    <t>杜怡萱</t>
    <phoneticPr fontId="2" type="noConversion"/>
  </si>
  <si>
    <t>新化區</t>
    <phoneticPr fontId="2" type="noConversion"/>
  </si>
  <si>
    <t>新化國民小學</t>
    <phoneticPr fontId="2" type="noConversion"/>
  </si>
  <si>
    <t>溫燕青</t>
    <phoneticPr fontId="2" type="noConversion"/>
  </si>
  <si>
    <t>郭昇欣</t>
    <phoneticPr fontId="2" type="noConversion"/>
  </si>
  <si>
    <t>宋育賢</t>
    <phoneticPr fontId="2" type="noConversion"/>
  </si>
  <si>
    <t>王春鑫</t>
    <phoneticPr fontId="2" type="noConversion"/>
  </si>
  <si>
    <t>編制內教師(含組長、主任、6個月以上之長期代理教師)</t>
    <phoneticPr fontId="2" type="noConversion"/>
  </si>
  <si>
    <t>東區德高國小</t>
    <phoneticPr fontId="2" type="noConversion"/>
  </si>
  <si>
    <t>張世諭</t>
    <phoneticPr fontId="2" type="noConversion"/>
  </si>
  <si>
    <t>黃霈仂</t>
    <phoneticPr fontId="2" type="noConversion"/>
  </si>
  <si>
    <t>吳姿慧</t>
    <phoneticPr fontId="2" type="noConversion"/>
  </si>
  <si>
    <t>田明恩</t>
    <phoneticPr fontId="2" type="noConversion"/>
  </si>
  <si>
    <t>林燕雪</t>
    <phoneticPr fontId="2" type="noConversion"/>
  </si>
  <si>
    <t>安佃國民小學</t>
    <phoneticPr fontId="2" type="noConversion"/>
  </si>
  <si>
    <t>潘爾璿</t>
    <phoneticPr fontId="2" type="noConversion"/>
  </si>
  <si>
    <t>鄭香君</t>
    <phoneticPr fontId="2" type="noConversion"/>
  </si>
  <si>
    <t>南區</t>
    <phoneticPr fontId="2" type="noConversion"/>
  </si>
  <si>
    <t>志開國民小學</t>
    <phoneticPr fontId="2" type="noConversion"/>
  </si>
  <si>
    <t>林竑彣</t>
    <phoneticPr fontId="2" type="noConversion"/>
  </si>
  <si>
    <t>薄培瑤</t>
    <phoneticPr fontId="2" type="noConversion"/>
  </si>
  <si>
    <t>海東國民小學</t>
    <phoneticPr fontId="2" type="noConversion"/>
  </si>
  <si>
    <t>黃彥士</t>
    <phoneticPr fontId="2" type="noConversion"/>
  </si>
  <si>
    <t>三村國民小學</t>
    <phoneticPr fontId="2" type="noConversion"/>
  </si>
  <si>
    <t>莊旻蓁</t>
    <phoneticPr fontId="2" type="noConversion"/>
  </si>
  <si>
    <t>億載國民小學</t>
    <phoneticPr fontId="2" type="noConversion"/>
  </si>
  <si>
    <t>黃品蓁</t>
    <phoneticPr fontId="2" type="noConversion"/>
  </si>
  <si>
    <t>丮硠瑪那</t>
    <phoneticPr fontId="2" type="noConversion"/>
  </si>
  <si>
    <t>吳迎樺</t>
    <phoneticPr fontId="2" type="noConversion"/>
  </si>
  <si>
    <t>林文堂</t>
    <phoneticPr fontId="2" type="noConversion"/>
  </si>
  <si>
    <t>鍾尚恩</t>
    <phoneticPr fontId="2" type="noConversion"/>
  </si>
  <si>
    <t>曾靖喻</t>
    <phoneticPr fontId="2" type="noConversion"/>
  </si>
  <si>
    <t>郭少蓁</t>
    <phoneticPr fontId="2" type="noConversion"/>
  </si>
  <si>
    <r>
      <rPr>
        <sz val="12"/>
        <color indexed="8"/>
        <rFont val="標楷體"/>
        <family val="4"/>
        <charset val="136"/>
      </rPr>
      <t>編制外教師(族語教師、鐘點教師)</t>
    </r>
    <phoneticPr fontId="2" type="noConversion"/>
  </si>
  <si>
    <r>
      <rPr>
        <sz val="12"/>
        <color indexed="8"/>
        <rFont val="標楷體"/>
        <family val="4"/>
        <charset val="136"/>
      </rPr>
      <t>編制內教師(含組長、主任、3個月以上之長期代理教師)</t>
    </r>
    <phoneticPr fontId="2" type="noConversion"/>
  </si>
  <si>
    <r>
      <rPr>
        <sz val="12"/>
        <color indexed="8"/>
        <rFont val="標楷體"/>
        <family val="4"/>
        <charset val="136"/>
      </rPr>
      <t>中部(秀姑巒)阿美語</t>
    </r>
    <phoneticPr fontId="2" type="noConversion"/>
  </si>
  <si>
    <r>
      <rPr>
        <sz val="12"/>
        <color indexed="8"/>
        <rFont val="標楷體"/>
        <family val="4"/>
        <charset val="136"/>
      </rPr>
      <t>第4篇</t>
    </r>
    <phoneticPr fontId="2" type="noConversion"/>
  </si>
  <si>
    <r>
      <rPr>
        <sz val="12"/>
        <color indexed="8"/>
        <rFont val="標楷體"/>
        <family val="4"/>
        <charset val="136"/>
      </rPr>
      <t>編制內教師(組長、主任、3個月以上之長期代理教師)</t>
    </r>
    <phoneticPr fontId="2" type="noConversion"/>
  </si>
  <si>
    <r>
      <rPr>
        <sz val="12"/>
        <color indexed="8"/>
        <rFont val="標楷體"/>
        <family val="4"/>
        <charset val="136"/>
      </rPr>
      <t>北部(南勢)阿美語</t>
    </r>
    <phoneticPr fontId="2" type="noConversion"/>
  </si>
  <si>
    <r>
      <rPr>
        <sz val="12"/>
        <color indexed="8"/>
        <rFont val="標楷體"/>
        <family val="4"/>
        <charset val="136"/>
      </rPr>
      <t>第3、4篇</t>
    </r>
    <phoneticPr fontId="2" type="noConversion"/>
  </si>
  <si>
    <r>
      <rPr>
        <sz val="12"/>
        <color indexed="8"/>
        <rFont val="標楷體"/>
        <family val="4"/>
        <charset val="136"/>
      </rPr>
      <t>莎拉.里幸</t>
    </r>
    <phoneticPr fontId="2" type="noConversion"/>
  </si>
  <si>
    <r>
      <rPr>
        <sz val="12"/>
        <color indexed="8"/>
        <rFont val="標楷體"/>
        <family val="4"/>
        <charset val="136"/>
      </rPr>
      <t>編制外教師(族語教師、鐘點教師</t>
    </r>
    <phoneticPr fontId="2" type="noConversion"/>
  </si>
  <si>
    <t>永康區</t>
  </si>
  <si>
    <t>永康國民小學</t>
  </si>
  <si>
    <t>國小學生組朗讀</t>
  </si>
  <si>
    <t>董柏昀</t>
  </si>
  <si>
    <t>排灣族</t>
  </si>
  <si>
    <t>南排灣語</t>
  </si>
  <si>
    <t>林順吉</t>
  </si>
  <si>
    <t>無</t>
  </si>
  <si>
    <t>阮丞妤</t>
  </si>
  <si>
    <t>謝梅珠</t>
  </si>
  <si>
    <t>羅俊男</t>
  </si>
  <si>
    <t>永康區復興國民小學</t>
    <phoneticPr fontId="2" type="noConversion"/>
  </si>
  <si>
    <t>王智樸</t>
  </si>
  <si>
    <t>東排灣語</t>
  </si>
  <si>
    <t>鄭留妹</t>
  </si>
  <si>
    <t>楊怡婷</t>
  </si>
  <si>
    <t>麻豆區</t>
  </si>
  <si>
    <t>文正國民小學</t>
  </si>
  <si>
    <t>李品靜</t>
  </si>
  <si>
    <t>劉鄭留妹</t>
  </si>
  <si>
    <t>陳維修</t>
  </si>
  <si>
    <t>龍崎區</t>
  </si>
  <si>
    <t>龍崎國民小學</t>
  </si>
  <si>
    <t>黃妍蓁</t>
  </si>
  <si>
    <t>涂欣青</t>
  </si>
  <si>
    <t>永信國民小學</t>
  </si>
  <si>
    <t>唐詠婕</t>
  </si>
  <si>
    <t>阮美月</t>
  </si>
  <si>
    <t>劉建增</t>
  </si>
  <si>
    <t>北區</t>
  </si>
  <si>
    <t>大港國民小學</t>
  </si>
  <si>
    <t>巴郁瑄</t>
  </si>
  <si>
    <t>高金玉</t>
  </si>
  <si>
    <t>楊佩苑</t>
  </si>
  <si>
    <t>七股區</t>
  </si>
  <si>
    <t>大文國民小學</t>
  </si>
  <si>
    <t>陳湘聖</t>
  </si>
  <si>
    <t>王信豪</t>
  </si>
  <si>
    <t>蔣書妍</t>
  </si>
  <si>
    <t>東山區</t>
  </si>
  <si>
    <t>東山國民小學</t>
  </si>
  <si>
    <t>杜思婷</t>
  </si>
  <si>
    <t>邱碧怡</t>
  </si>
  <si>
    <t>塗主恩</t>
  </si>
  <si>
    <t>北排灣語</t>
  </si>
  <si>
    <t>葉蕙寧</t>
  </si>
  <si>
    <t>東區</t>
  </si>
  <si>
    <t>崇明國民小學</t>
  </si>
  <si>
    <t>徐梓昊</t>
  </si>
  <si>
    <t>洪小殷</t>
  </si>
  <si>
    <t>張培菁</t>
  </si>
  <si>
    <t>王妍懿</t>
  </si>
  <si>
    <t>大光國民小學</t>
    <phoneticPr fontId="2" type="noConversion"/>
  </si>
  <si>
    <t>伯李昱蓁</t>
  </si>
  <si>
    <t>廖欣慈</t>
  </si>
  <si>
    <t>林榮杉</t>
  </si>
  <si>
    <t>張乃文</t>
  </si>
  <si>
    <t>劉建忠</t>
  </si>
  <si>
    <t>紀妍愛</t>
  </si>
  <si>
    <t>鄭惠尤</t>
  </si>
  <si>
    <t>永康區復興國民小學</t>
  </si>
  <si>
    <t>塗筱臻</t>
  </si>
  <si>
    <t>李燕梅</t>
  </si>
  <si>
    <t>安南區</t>
  </si>
  <si>
    <t>許琮景</t>
  </si>
  <si>
    <t>郭招顯</t>
  </si>
  <si>
    <t>邱建薇</t>
  </si>
  <si>
    <t>大橋國民小學</t>
  </si>
  <si>
    <t>黃佩云</t>
  </si>
  <si>
    <t>東區復興國民小學</t>
  </si>
  <si>
    <t>黃雅瑜</t>
  </si>
  <si>
    <t>張靖皎</t>
  </si>
  <si>
    <t>永康勝利國民小學</t>
  </si>
  <si>
    <t>張仁珠</t>
  </si>
  <si>
    <t>元怡涵</t>
  </si>
  <si>
    <t>施李柏均</t>
  </si>
  <si>
    <t>羅美珍</t>
  </si>
  <si>
    <t>寶昕‧達古拉外</t>
  </si>
  <si>
    <t>包采薇</t>
  </si>
  <si>
    <t>徐意智</t>
  </si>
  <si>
    <t>新化區</t>
  </si>
  <si>
    <t>新化國民小學</t>
  </si>
  <si>
    <t>童冠威</t>
  </si>
  <si>
    <t>鄭劉妹</t>
  </si>
  <si>
    <t>編制外教師(族語教師、鐘點教師)</t>
  </si>
  <si>
    <t>編制內教師(組長、主任、3個月以上之長期代理教師)</t>
  </si>
  <si>
    <t>第3、4篇</t>
  </si>
  <si>
    <t>編制內教師(組長、主任、9個月以上之長期代理教師)</t>
  </si>
  <si>
    <t>編制內教師(含組長、主任、3個月以上之長期代理教師)</t>
  </si>
  <si>
    <t>東光國民小學</t>
    <phoneticPr fontId="2" type="noConversion"/>
  </si>
  <si>
    <t>編制內教師(組長、主任、5個月以上之長期代理教師)</t>
  </si>
  <si>
    <t>第3篇</t>
  </si>
  <si>
    <r>
      <rPr>
        <sz val="12"/>
        <color indexed="8"/>
        <rFont val="標楷體"/>
        <family val="4"/>
        <charset val="136"/>
      </rPr>
      <t>第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標楷體"/>
        <family val="4"/>
        <charset val="136"/>
      </rPr>
      <t>、</t>
    </r>
    <r>
      <rPr>
        <sz val="12"/>
        <color indexed="8"/>
        <rFont val="Times New Roman"/>
        <family val="1"/>
      </rPr>
      <t>4</t>
    </r>
    <r>
      <rPr>
        <sz val="12"/>
        <color indexed="8"/>
        <rFont val="標楷體"/>
        <family val="4"/>
        <charset val="136"/>
      </rPr>
      <t>篇</t>
    </r>
    <phoneticPr fontId="2" type="noConversion"/>
  </si>
  <si>
    <t>國中學生組朗讀</t>
    <phoneticPr fontId="2" type="noConversion"/>
  </si>
  <si>
    <t>唐詠芯</t>
    <phoneticPr fontId="2" type="noConversion"/>
  </si>
  <si>
    <t>排灣族</t>
    <phoneticPr fontId="2" type="noConversion"/>
  </si>
  <si>
    <t>南排灣語</t>
    <phoneticPr fontId="2" type="noConversion"/>
  </si>
  <si>
    <t>阮美月</t>
    <phoneticPr fontId="2" type="noConversion"/>
  </si>
  <si>
    <t>學甲區</t>
  </si>
  <si>
    <t>國中學生組朗讀</t>
  </si>
  <si>
    <t>呂孟繁宇</t>
  </si>
  <si>
    <t>李玉桂</t>
  </si>
  <si>
    <t>大橋國民中學</t>
  </si>
  <si>
    <t>包煥榮</t>
  </si>
  <si>
    <t>後甲國民中學</t>
    <phoneticPr fontId="2" type="noConversion"/>
  </si>
  <si>
    <t>李羽喬</t>
  </si>
  <si>
    <t>東排灣語</t>
    <phoneticPr fontId="2" type="noConversion"/>
  </si>
  <si>
    <t>歸仁區</t>
  </si>
  <si>
    <t>詹雅鳳</t>
  </si>
  <si>
    <t>復興國民中學</t>
  </si>
  <si>
    <t>沈旭哲</t>
  </si>
  <si>
    <t>中排灣語</t>
  </si>
  <si>
    <t>海佃國民中學</t>
  </si>
  <si>
    <t>潘采芸</t>
  </si>
  <si>
    <t>盧建名</t>
  </si>
  <si>
    <t>永康國民中學</t>
  </si>
  <si>
    <t>朱芷靜</t>
  </si>
  <si>
    <t>學甲國民中學</t>
    <phoneticPr fontId="2" type="noConversion"/>
  </si>
  <si>
    <t>第3、4篇</t>
    <phoneticPr fontId="2" type="noConversion"/>
  </si>
  <si>
    <t>長榮女中</t>
  </si>
  <si>
    <t>高中學生組朗讀</t>
  </si>
  <si>
    <t>郭靖萱</t>
  </si>
  <si>
    <t>郭惠萍</t>
  </si>
  <si>
    <t>劉怡君</t>
  </si>
  <si>
    <t>中西區</t>
  </si>
  <si>
    <t>國立臺南女子高級中學</t>
  </si>
  <si>
    <t>邱建萱</t>
  </si>
  <si>
    <r>
      <rPr>
        <sz val="12"/>
        <color indexed="8"/>
        <rFont val="標楷體"/>
        <family val="4"/>
        <charset val="136"/>
      </rPr>
      <t>泰雅族</t>
    </r>
  </si>
  <si>
    <r>
      <rPr>
        <sz val="12"/>
        <color indexed="8"/>
        <rFont val="標楷體"/>
        <family val="4"/>
        <charset val="136"/>
      </rPr>
      <t>賽考利克泰雅語</t>
    </r>
  </si>
  <si>
    <r>
      <rPr>
        <sz val="12"/>
        <color indexed="8"/>
        <rFont val="標楷體"/>
        <family val="4"/>
        <charset val="136"/>
      </rPr>
      <t>白美惠</t>
    </r>
  </si>
  <si>
    <r>
      <rPr>
        <sz val="12"/>
        <color indexed="8"/>
        <rFont val="標楷體"/>
        <family val="4"/>
        <charset val="136"/>
      </rPr>
      <t>高素珍</t>
    </r>
  </si>
  <si>
    <t>李偲榳</t>
  </si>
  <si>
    <t>泰雅族</t>
  </si>
  <si>
    <t>賽考利克泰雅語</t>
  </si>
  <si>
    <t>白美惠</t>
  </si>
  <si>
    <t>郭育杰</t>
  </si>
  <si>
    <t>五王國民小學</t>
  </si>
  <si>
    <t>高子恩</t>
  </si>
  <si>
    <t>大灣國民小學</t>
  </si>
  <si>
    <t>羅震宇</t>
  </si>
  <si>
    <t>高素珍</t>
  </si>
  <si>
    <t>許為翔</t>
  </si>
  <si>
    <t>賴國俊</t>
  </si>
  <si>
    <t>張藝潔</t>
  </si>
  <si>
    <t>萬宇丞</t>
  </si>
  <si>
    <t>編制內教師(組長、主任、8個月以上之長期代理教師)</t>
  </si>
  <si>
    <t>第4篇</t>
  </si>
  <si>
    <r>
      <rPr>
        <sz val="12"/>
        <color indexed="8"/>
        <rFont val="標楷體"/>
        <family val="4"/>
        <charset val="136"/>
      </rPr>
      <t>曾庭峰</t>
    </r>
  </si>
  <si>
    <r>
      <rPr>
        <sz val="12"/>
        <color indexed="8"/>
        <rFont val="標楷體"/>
        <family val="4"/>
        <charset val="136"/>
      </rPr>
      <t>許文玲</t>
    </r>
  </si>
  <si>
    <r>
      <rPr>
        <sz val="12"/>
        <color indexed="8"/>
        <rFont val="標楷體"/>
        <family val="4"/>
        <charset val="136"/>
      </rPr>
      <t>盧佑昇</t>
    </r>
    <phoneticPr fontId="2" type="noConversion"/>
  </si>
  <si>
    <r>
      <rPr>
        <sz val="12"/>
        <color indexed="8"/>
        <rFont val="標楷體"/>
        <family val="4"/>
        <charset val="136"/>
      </rPr>
      <t>泰雅族</t>
    </r>
    <phoneticPr fontId="2" type="noConversion"/>
  </si>
  <si>
    <r>
      <rPr>
        <sz val="12"/>
        <color indexed="8"/>
        <rFont val="標楷體"/>
        <family val="4"/>
        <charset val="136"/>
      </rPr>
      <t>高素珍</t>
    </r>
    <phoneticPr fontId="2" type="noConversion"/>
  </si>
  <si>
    <r>
      <rPr>
        <sz val="12"/>
        <color indexed="8"/>
        <rFont val="標楷體"/>
        <family val="4"/>
        <charset val="136"/>
      </rPr>
      <t>東區後甲國民中學</t>
    </r>
    <phoneticPr fontId="2" type="noConversion"/>
  </si>
  <si>
    <r>
      <rPr>
        <sz val="12"/>
        <color indexed="8"/>
        <rFont val="標楷體"/>
        <family val="4"/>
        <charset val="136"/>
      </rPr>
      <t>黃子娗</t>
    </r>
  </si>
  <si>
    <r>
      <rPr>
        <sz val="12"/>
        <color indexed="8"/>
        <rFont val="標楷體"/>
        <family val="4"/>
        <charset val="136"/>
      </rPr>
      <t>賽考利克泰雅語</t>
    </r>
    <phoneticPr fontId="2" type="noConversion"/>
  </si>
  <si>
    <r>
      <rPr>
        <sz val="12"/>
        <color indexed="8"/>
        <rFont val="標楷體"/>
        <family val="4"/>
        <charset val="136"/>
      </rPr>
      <t>羅啟誠</t>
    </r>
  </si>
  <si>
    <r>
      <rPr>
        <sz val="12"/>
        <color indexed="8"/>
        <rFont val="標楷體"/>
        <family val="4"/>
        <charset val="136"/>
      </rPr>
      <t>羅筱惠</t>
    </r>
  </si>
  <si>
    <r>
      <rPr>
        <sz val="12"/>
        <color indexed="8"/>
        <rFont val="標楷體"/>
        <family val="4"/>
        <charset val="136"/>
      </rPr>
      <t>國立臺南護理專科學校</t>
    </r>
    <phoneticPr fontId="2" type="noConversion"/>
  </si>
  <si>
    <r>
      <rPr>
        <sz val="12"/>
        <color indexed="8"/>
        <rFont val="標楷體"/>
        <family val="4"/>
        <charset val="136"/>
      </rPr>
      <t>國立臺南高級工業職業學校</t>
    </r>
    <phoneticPr fontId="2" type="noConversion"/>
  </si>
  <si>
    <r>
      <rPr>
        <sz val="12"/>
        <color indexed="8"/>
        <rFont val="標楷體"/>
        <family val="4"/>
        <charset val="136"/>
      </rPr>
      <t>臺南市天主教聖功女中</t>
    </r>
    <phoneticPr fontId="2" type="noConversion"/>
  </si>
  <si>
    <r>
      <rPr>
        <sz val="12"/>
        <color indexed="8"/>
        <rFont val="標楷體"/>
        <family val="4"/>
        <charset val="136"/>
      </rPr>
      <t>曾冠伶</t>
    </r>
    <phoneticPr fontId="2" type="noConversion"/>
  </si>
  <si>
    <r>
      <rPr>
        <sz val="12"/>
        <color indexed="8"/>
        <rFont val="標楷體"/>
        <family val="4"/>
        <charset val="136"/>
      </rPr>
      <t>私立長榮中學</t>
    </r>
    <phoneticPr fontId="2" type="noConversion"/>
  </si>
  <si>
    <r>
      <rPr>
        <sz val="12"/>
        <color indexed="8"/>
        <rFont val="標楷體"/>
        <family val="4"/>
        <charset val="136"/>
      </rPr>
      <t>魯凱族</t>
    </r>
  </si>
  <si>
    <r>
      <rPr>
        <sz val="12"/>
        <color indexed="8"/>
        <rFont val="標楷體"/>
        <family val="4"/>
        <charset val="136"/>
      </rPr>
      <t>霧台魯凱語</t>
    </r>
  </si>
  <si>
    <r>
      <rPr>
        <sz val="12"/>
        <color indexed="8"/>
        <rFont val="標楷體"/>
        <family val="4"/>
        <charset val="136"/>
      </rPr>
      <t>柯玉緞</t>
    </r>
  </si>
  <si>
    <t>紅瓦厝國民小學</t>
    <phoneticPr fontId="2" type="noConversion"/>
  </si>
  <si>
    <t>巴怡棻</t>
  </si>
  <si>
    <t>魯凱族</t>
  </si>
  <si>
    <t>霧台魯凱語</t>
  </si>
  <si>
    <t>柯玉緞</t>
  </si>
  <si>
    <t>東區德高國小</t>
  </si>
  <si>
    <t>簡彤恩</t>
  </si>
  <si>
    <t>杜湘云</t>
  </si>
  <si>
    <t>仁德區</t>
  </si>
  <si>
    <t>德南國民小學</t>
    <phoneticPr fontId="2" type="noConversion"/>
  </si>
  <si>
    <t>歐羽韓</t>
  </si>
  <si>
    <t>廖佳慧</t>
  </si>
  <si>
    <t>武敬媛</t>
  </si>
  <si>
    <t>茂林魯凱語</t>
  </si>
  <si>
    <t>王英珠</t>
  </si>
  <si>
    <t>崇明國民中學</t>
    <phoneticPr fontId="2" type="noConversion"/>
  </si>
  <si>
    <r>
      <rPr>
        <sz val="12"/>
        <color indexed="8"/>
        <rFont val="標楷體"/>
        <family val="4"/>
        <charset val="136"/>
      </rPr>
      <t>賴心愉</t>
    </r>
  </si>
  <si>
    <r>
      <rPr>
        <sz val="12"/>
        <color indexed="8"/>
        <rFont val="標楷體"/>
        <family val="4"/>
        <charset val="136"/>
      </rPr>
      <t>賴心柔</t>
    </r>
  </si>
  <si>
    <r>
      <rPr>
        <sz val="12"/>
        <color indexed="8"/>
        <rFont val="標楷體"/>
        <family val="4"/>
        <charset val="136"/>
      </rPr>
      <t>盧紫涵</t>
    </r>
  </si>
  <si>
    <r>
      <rPr>
        <sz val="12"/>
        <color indexed="8"/>
        <rFont val="標楷體"/>
        <family val="4"/>
        <charset val="136"/>
      </rPr>
      <t>安潔心</t>
    </r>
  </si>
  <si>
    <t>建興國民中學</t>
    <phoneticPr fontId="2" type="noConversion"/>
  </si>
  <si>
    <r>
      <rPr>
        <sz val="12"/>
        <color indexed="8"/>
        <rFont val="標楷體"/>
        <family val="4"/>
        <charset val="136"/>
      </rPr>
      <t>巴洛克</t>
    </r>
  </si>
  <si>
    <r>
      <rPr>
        <sz val="12"/>
        <color indexed="8"/>
        <rFont val="標楷體"/>
        <family val="4"/>
        <charset val="136"/>
      </rPr>
      <t>許培文</t>
    </r>
  </si>
  <si>
    <r>
      <rPr>
        <sz val="12"/>
        <color indexed="8"/>
        <rFont val="標楷體"/>
        <family val="4"/>
        <charset val="136"/>
      </rPr>
      <t>台南市德光高級中學</t>
    </r>
    <phoneticPr fontId="2" type="noConversion"/>
  </si>
  <si>
    <t>柯淑夏</t>
  </si>
  <si>
    <t>編制外教師(族語教師、鐘點教師</t>
  </si>
  <si>
    <r>
      <rPr>
        <sz val="12"/>
        <color indexed="8"/>
        <rFont val="標楷體"/>
        <family val="4"/>
        <charset val="136"/>
      </rPr>
      <t>賽德克族</t>
    </r>
  </si>
  <si>
    <r>
      <rPr>
        <sz val="12"/>
        <color indexed="8"/>
        <rFont val="標楷體"/>
        <family val="4"/>
        <charset val="136"/>
      </rPr>
      <t>德路固語</t>
    </r>
  </si>
  <si>
    <r>
      <rPr>
        <sz val="12"/>
        <color indexed="8"/>
        <rFont val="標楷體"/>
        <family val="4"/>
        <charset val="136"/>
      </rPr>
      <t>蔡吳美玉</t>
    </r>
  </si>
  <si>
    <t>蕭傳心</t>
  </si>
  <si>
    <t>賽德克族</t>
  </si>
  <si>
    <t>德路固語</t>
  </si>
  <si>
    <t>蕭世國</t>
  </si>
  <si>
    <t>西港區</t>
  </si>
  <si>
    <t>港東國民小學</t>
  </si>
  <si>
    <t>陳仁德</t>
  </si>
  <si>
    <t>蔡吳美玉</t>
  </si>
  <si>
    <r>
      <rPr>
        <sz val="12"/>
        <color indexed="8"/>
        <rFont val="標楷體"/>
        <family val="4"/>
        <charset val="136"/>
      </rPr>
      <t>余宏碩</t>
    </r>
  </si>
  <si>
    <r>
      <rPr>
        <sz val="12"/>
        <color indexed="8"/>
        <rFont val="標楷體"/>
        <family val="4"/>
        <charset val="136"/>
      </rPr>
      <t>柳營區</t>
    </r>
  </si>
  <si>
    <t>柳營國民中學</t>
    <phoneticPr fontId="2" type="noConversion"/>
  </si>
  <si>
    <r>
      <rPr>
        <sz val="12"/>
        <color indexed="8"/>
        <rFont val="標楷體"/>
        <family val="4"/>
        <charset val="136"/>
      </rPr>
      <t>羅瑋邦</t>
    </r>
  </si>
  <si>
    <t>賽德克族</t>
    <phoneticPr fontId="1" type="noConversion"/>
  </si>
  <si>
    <r>
      <rPr>
        <sz val="12"/>
        <color indexed="8"/>
        <rFont val="標楷體"/>
        <family val="4"/>
        <charset val="136"/>
      </rPr>
      <t>太魯閣族</t>
    </r>
  </si>
  <si>
    <r>
      <rPr>
        <sz val="12"/>
        <color indexed="8"/>
        <rFont val="標楷體"/>
        <family val="4"/>
        <charset val="136"/>
      </rPr>
      <t>太魯閣語</t>
    </r>
  </si>
  <si>
    <r>
      <rPr>
        <sz val="12"/>
        <color indexed="8"/>
        <rFont val="標楷體"/>
        <family val="4"/>
        <charset val="136"/>
      </rPr>
      <t>張賢盛</t>
    </r>
  </si>
  <si>
    <t>吳沛妤</t>
  </si>
  <si>
    <t>太魯閣族</t>
  </si>
  <si>
    <t>太魯閣語</t>
  </si>
  <si>
    <t>玉井區</t>
  </si>
  <si>
    <t>玉井國民小學</t>
    <phoneticPr fontId="2" type="noConversion"/>
  </si>
  <si>
    <t>胡家宜</t>
  </si>
  <si>
    <t>張賢盛</t>
  </si>
  <si>
    <t>新營區</t>
  </si>
  <si>
    <t>賴珮蓁</t>
  </si>
  <si>
    <t>孫睦惠</t>
  </si>
  <si>
    <t>新營國民小學</t>
    <phoneticPr fontId="2" type="noConversion"/>
  </si>
  <si>
    <r>
      <rPr>
        <sz val="12"/>
        <color indexed="8"/>
        <rFont val="標楷體"/>
        <family val="4"/>
        <charset val="136"/>
      </rPr>
      <t>蕭傳宇</t>
    </r>
    <phoneticPr fontId="2" type="noConversion"/>
  </si>
  <si>
    <r>
      <rPr>
        <sz val="12"/>
        <color indexed="8"/>
        <rFont val="標楷體"/>
        <family val="4"/>
        <charset val="136"/>
      </rPr>
      <t>太魯閣族</t>
    </r>
    <phoneticPr fontId="2" type="noConversion"/>
  </si>
  <si>
    <r>
      <rPr>
        <sz val="12"/>
        <color indexed="8"/>
        <rFont val="標楷體"/>
        <family val="4"/>
        <charset val="136"/>
      </rPr>
      <t>太魯閣語</t>
    </r>
    <phoneticPr fontId="2" type="noConversion"/>
  </si>
  <si>
    <r>
      <rPr>
        <sz val="12"/>
        <color indexed="8"/>
        <rFont val="標楷體"/>
        <family val="4"/>
        <charset val="136"/>
      </rPr>
      <t>白美惠</t>
    </r>
    <phoneticPr fontId="2" type="noConversion"/>
  </si>
  <si>
    <t>西港國民中學</t>
    <phoneticPr fontId="2" type="noConversion"/>
  </si>
  <si>
    <r>
      <rPr>
        <sz val="12"/>
        <color indexed="8"/>
        <rFont val="標楷體"/>
        <family val="4"/>
        <charset val="136"/>
      </rPr>
      <t>陳友漢</t>
    </r>
  </si>
  <si>
    <r>
      <rPr>
        <sz val="12"/>
        <color indexed="8"/>
        <rFont val="標楷體"/>
        <family val="4"/>
        <charset val="136"/>
      </rPr>
      <t>徐子穎</t>
    </r>
  </si>
  <si>
    <t>麻豆國民中學</t>
    <phoneticPr fontId="2" type="noConversion"/>
  </si>
  <si>
    <r>
      <rPr>
        <sz val="12"/>
        <color indexed="8"/>
        <rFont val="標楷體"/>
        <family val="4"/>
        <charset val="136"/>
      </rPr>
      <t>許祈旋</t>
    </r>
  </si>
  <si>
    <t>新興國民中學</t>
    <phoneticPr fontId="2" type="noConversion"/>
  </si>
  <si>
    <r>
      <rPr>
        <sz val="12"/>
        <color indexed="8"/>
        <rFont val="標楷體"/>
        <family val="4"/>
        <charset val="136"/>
      </rPr>
      <t>蘇柔禎</t>
    </r>
  </si>
  <si>
    <r>
      <rPr>
        <sz val="12"/>
        <color indexed="8"/>
        <rFont val="標楷體"/>
        <family val="4"/>
        <charset val="136"/>
      </rPr>
      <t>陳昶翰</t>
    </r>
  </si>
  <si>
    <r>
      <rPr>
        <sz val="12"/>
        <color indexed="8"/>
        <rFont val="標楷體"/>
        <family val="4"/>
        <charset val="136"/>
      </rPr>
      <t>卓詩函</t>
    </r>
  </si>
  <si>
    <r>
      <rPr>
        <sz val="12"/>
        <color indexed="8"/>
        <rFont val="標楷體"/>
        <family val="4"/>
        <charset val="136"/>
      </rPr>
      <t>李蕙行</t>
    </r>
    <phoneticPr fontId="2" type="noConversion"/>
  </si>
  <si>
    <r>
      <rPr>
        <sz val="12"/>
        <color indexed="8"/>
        <rFont val="標楷體"/>
        <family val="4"/>
        <charset val="136"/>
      </rPr>
      <t>忠孝國民中學</t>
    </r>
    <phoneticPr fontId="2" type="noConversion"/>
  </si>
  <si>
    <t>國立臺南第一高級中學</t>
  </si>
  <si>
    <t>宋硯之</t>
  </si>
  <si>
    <t>邵族</t>
  </si>
  <si>
    <t>邵語</t>
  </si>
  <si>
    <t>教師組演說</t>
  </si>
  <si>
    <t>太魯閣族</t>
    <phoneticPr fontId="2" type="noConversion"/>
  </si>
  <si>
    <t>歸仁國民中學</t>
  </si>
  <si>
    <t>顏明仁</t>
  </si>
  <si>
    <t>布農族</t>
  </si>
  <si>
    <t>郡群布農語</t>
  </si>
  <si>
    <t>教師組演說</t>
    <phoneticPr fontId="2" type="noConversion"/>
  </si>
  <si>
    <t>報到場地</t>
    <phoneticPr fontId="1" type="noConversion"/>
  </si>
  <si>
    <t xml:space="preserve"> </t>
    <phoneticPr fontId="1" type="noConversion"/>
  </si>
  <si>
    <t>【評審講評及轉場10分鐘】</t>
    <phoneticPr fontId="1" type="noConversion"/>
  </si>
  <si>
    <t>【中場休息10分鐘】</t>
    <phoneticPr fontId="1" type="noConversion"/>
  </si>
  <si>
    <t>【評審講評5分鐘】</t>
    <phoneticPr fontId="1" type="noConversion"/>
  </si>
  <si>
    <t>報到場地</t>
    <phoneticPr fontId="1" type="noConversion"/>
  </si>
  <si>
    <t>研討室</t>
    <phoneticPr fontId="1" type="noConversion"/>
  </si>
  <si>
    <t>【中場休息10分鐘】</t>
    <phoneticPr fontId="1" type="noConversion"/>
  </si>
  <si>
    <t>【評審講評5分鐘】</t>
    <phoneticPr fontId="1" type="noConversion"/>
  </si>
  <si>
    <t>報到場地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</si>
  <si>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</si>
  <si>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</si>
  <si>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2" type="noConversion"/>
  </si>
  <si>
    <t xml:space="preserve"> </t>
    <phoneticPr fontId="1" type="noConversion"/>
  </si>
  <si>
    <t>南區</t>
  </si>
  <si>
    <t>東區</t>
    <phoneticPr fontId="2" type="noConversion"/>
  </si>
  <si>
    <t>北區</t>
    <phoneticPr fontId="2" type="noConversion"/>
  </si>
  <si>
    <t>【評審講評5分鐘】</t>
    <phoneticPr fontId="1" type="noConversion"/>
  </si>
  <si>
    <t>【評審講評及轉場10分鐘】</t>
    <phoneticPr fontId="1" type="noConversion"/>
  </si>
  <si>
    <t>【評審講評及轉場10分鐘】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</si>
  <si>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</si>
  <si>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</si>
  <si>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</si>
  <si>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>報到場地</t>
    <phoneticPr fontId="1" type="noConversion"/>
  </si>
  <si>
    <t>自然教室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</si>
</sst>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"/>
  </numFmts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4"/>
      <color indexed="8"/>
      <name val="Times New Roman"/>
      <family val="1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4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7" fillId="0" borderId="1" xfId="0" applyFont="1" applyFill="1" applyBorder="1" applyAlignment="1" applyProtection="1">
      <alignment shrinkToFi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shrinkToFit="1"/>
    </xf>
    <xf numFmtId="0" fontId="7" fillId="0" borderId="1" xfId="0" applyFont="1" applyBorder="1" applyAlignment="1">
      <alignment horizontal="left" vertical="center" shrinkToFit="1"/>
    </xf>
    <xf numFmtId="0" fontId="7" fillId="0" borderId="1" xfId="0" applyFont="1" applyFill="1" applyBorder="1" applyAlignment="1" applyProtection="1">
      <alignment horizontal="left" vertical="center" shrinkToFit="1"/>
    </xf>
    <xf numFmtId="176" fontId="7" fillId="0" borderId="3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vertical="center" shrinkToFit="1"/>
    </xf>
    <xf numFmtId="0" fontId="7" fillId="0" borderId="1" xfId="0" applyFont="1" applyFill="1" applyBorder="1" applyAlignment="1" applyProtection="1"/>
    <xf numFmtId="0" fontId="7" fillId="0" borderId="1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shrinkToFit="1"/>
    </xf>
    <xf numFmtId="0" fontId="7" fillId="0" borderId="3" xfId="0" applyFont="1" applyFill="1" applyBorder="1" applyAlignment="1" applyProtection="1">
      <alignment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horizontal="center" vertical="center"/>
    </xf>
    <xf numFmtId="176" fontId="5" fillId="2" borderId="6" xfId="0" applyNumberFormat="1" applyFont="1" applyFill="1" applyBorder="1" applyAlignment="1">
      <alignment horizontal="left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shrinkToFit="1"/>
    </xf>
    <xf numFmtId="0" fontId="7" fillId="0" borderId="3" xfId="0" applyFont="1" applyFill="1" applyBorder="1" applyAlignment="1" applyProtection="1">
      <alignment horizont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1" xfId="0" applyBorder="1">
      <alignment vertical="center"/>
    </xf>
    <xf numFmtId="0" fontId="7" fillId="0" borderId="12" xfId="0" applyFont="1" applyFill="1" applyBorder="1" applyAlignment="1" applyProtection="1">
      <alignment shrinkToFit="1"/>
    </xf>
    <xf numFmtId="0" fontId="4" fillId="0" borderId="12" xfId="0" applyFont="1" applyFill="1" applyBorder="1" applyAlignment="1" applyProtection="1">
      <alignment shrinkToFit="1"/>
    </xf>
    <xf numFmtId="0" fontId="7" fillId="0" borderId="11" xfId="0" applyFont="1" applyFill="1" applyBorder="1" applyAlignment="1" applyProtection="1">
      <alignment shrinkToFit="1"/>
    </xf>
    <xf numFmtId="0" fontId="7" fillId="0" borderId="12" xfId="0" applyFont="1" applyFill="1" applyBorder="1" applyAlignment="1" applyProtection="1">
      <alignment horizontal="left" vertical="center" shrinkToFit="1"/>
    </xf>
    <xf numFmtId="176" fontId="7" fillId="0" borderId="12" xfId="0" applyNumberFormat="1" applyFont="1" applyBorder="1" applyAlignment="1">
      <alignment horizontal="center" vertical="center"/>
    </xf>
    <xf numFmtId="176" fontId="11" fillId="0" borderId="12" xfId="0" applyNumberFormat="1" applyFont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left" shrinkToFit="1"/>
    </xf>
    <xf numFmtId="0" fontId="0" fillId="0" borderId="8" xfId="0" applyBorder="1">
      <alignment vertical="center"/>
    </xf>
    <xf numFmtId="0" fontId="12" fillId="0" borderId="8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7" fillId="0" borderId="7" xfId="0" applyFont="1" applyFill="1" applyBorder="1" applyAlignment="1" applyProtection="1">
      <alignment horizontal="center" shrinkToFit="1"/>
    </xf>
    <xf numFmtId="0" fontId="7" fillId="0" borderId="8" xfId="0" applyFont="1" applyFill="1" applyBorder="1" applyAlignment="1" applyProtection="1">
      <alignment horizontal="center" shrinkToFit="1"/>
    </xf>
    <xf numFmtId="0" fontId="7" fillId="0" borderId="9" xfId="0" applyFont="1" applyFill="1" applyBorder="1" applyAlignment="1" applyProtection="1">
      <alignment horizontal="center" shrinkToFit="1"/>
    </xf>
    <xf numFmtId="0" fontId="7" fillId="0" borderId="5" xfId="0" applyFont="1" applyFill="1" applyBorder="1" applyAlignment="1" applyProtection="1">
      <alignment horizontal="center" shrinkToFit="1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shrinkToFit="1"/>
    </xf>
    <xf numFmtId="176" fontId="11" fillId="0" borderId="13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37" workbookViewId="0">
      <selection activeCell="J50" sqref="J50"/>
    </sheetView>
  </sheetViews>
  <sheetFormatPr defaultRowHeight="17" x14ac:dyDescent="0.4"/>
  <cols>
    <col min="1" max="1" width="5" customWidth="1"/>
    <col min="3" max="3" width="12.08984375" customWidth="1"/>
    <col min="4" max="4" width="13.26953125" customWidth="1"/>
    <col min="13" max="13" width="7.26953125" customWidth="1"/>
  </cols>
  <sheetData>
    <row r="1" spans="1:16" ht="44.25" customHeight="1" thickBot="1" x14ac:dyDescent="0.45">
      <c r="A1" s="34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78" x14ac:dyDescent="0.4">
      <c r="A2" s="18" t="s">
        <v>35</v>
      </c>
      <c r="B2" s="19" t="s">
        <v>36</v>
      </c>
      <c r="C2" s="19" t="s">
        <v>37</v>
      </c>
      <c r="D2" s="19" t="s">
        <v>38</v>
      </c>
      <c r="E2" s="19" t="s">
        <v>39</v>
      </c>
      <c r="F2" s="19" t="s">
        <v>40</v>
      </c>
      <c r="G2" s="19" t="s">
        <v>41</v>
      </c>
      <c r="H2" s="19" t="s">
        <v>42</v>
      </c>
      <c r="I2" s="19" t="s">
        <v>43</v>
      </c>
      <c r="J2" s="19" t="s">
        <v>44</v>
      </c>
      <c r="K2" s="19" t="s">
        <v>45</v>
      </c>
      <c r="L2" s="19" t="s">
        <v>46</v>
      </c>
      <c r="M2" s="19" t="s">
        <v>607</v>
      </c>
      <c r="N2" s="19" t="s">
        <v>34</v>
      </c>
      <c r="O2" s="19" t="s">
        <v>47</v>
      </c>
      <c r="P2" s="19" t="s">
        <v>48</v>
      </c>
    </row>
    <row r="3" spans="1:16" ht="19.5" x14ac:dyDescent="0.45">
      <c r="A3" s="6">
        <v>1</v>
      </c>
      <c r="B3" s="1" t="s">
        <v>406</v>
      </c>
      <c r="C3" s="1" t="s">
        <v>596</v>
      </c>
      <c r="D3" s="1" t="s">
        <v>480</v>
      </c>
      <c r="E3" s="1" t="s">
        <v>597</v>
      </c>
      <c r="F3" s="1" t="s">
        <v>598</v>
      </c>
      <c r="G3" s="1" t="s">
        <v>599</v>
      </c>
      <c r="H3" s="1" t="s">
        <v>367</v>
      </c>
      <c r="I3" s="1" t="s">
        <v>367</v>
      </c>
      <c r="J3" s="1" t="s">
        <v>367</v>
      </c>
      <c r="K3" s="1" t="s">
        <v>367</v>
      </c>
      <c r="L3" s="1" t="s">
        <v>367</v>
      </c>
      <c r="M3" s="20">
        <v>501</v>
      </c>
      <c r="N3" s="9">
        <v>830</v>
      </c>
      <c r="O3" s="10">
        <f>N3+24</f>
        <v>854</v>
      </c>
      <c r="P3" s="10">
        <v>900</v>
      </c>
    </row>
    <row r="4" spans="1:16" x14ac:dyDescent="0.4">
      <c r="G4" t="s">
        <v>609</v>
      </c>
      <c r="M4" s="16"/>
    </row>
    <row r="5" spans="1:16" ht="19.5" x14ac:dyDescent="0.45">
      <c r="A5" s="6">
        <v>1</v>
      </c>
      <c r="B5" s="1" t="s">
        <v>360</v>
      </c>
      <c r="C5" s="1" t="s">
        <v>361</v>
      </c>
      <c r="D5" s="1" t="s">
        <v>362</v>
      </c>
      <c r="E5" s="1" t="s">
        <v>363</v>
      </c>
      <c r="F5" s="1" t="s">
        <v>364</v>
      </c>
      <c r="G5" s="1" t="s">
        <v>365</v>
      </c>
      <c r="H5" s="1" t="s">
        <v>366</v>
      </c>
      <c r="I5" s="1" t="s">
        <v>444</v>
      </c>
      <c r="J5" s="1" t="s">
        <v>367</v>
      </c>
      <c r="K5" s="1" t="s">
        <v>367</v>
      </c>
      <c r="L5" s="1" t="s">
        <v>367</v>
      </c>
      <c r="M5" s="20">
        <v>501</v>
      </c>
      <c r="N5" s="9">
        <v>843</v>
      </c>
      <c r="O5" s="10">
        <v>907</v>
      </c>
      <c r="P5" s="10">
        <v>913</v>
      </c>
    </row>
    <row r="6" spans="1:16" ht="19.5" x14ac:dyDescent="0.45">
      <c r="A6" s="6">
        <v>2</v>
      </c>
      <c r="B6" s="1" t="s">
        <v>360</v>
      </c>
      <c r="C6" s="1" t="s">
        <v>26</v>
      </c>
      <c r="D6" s="1" t="s">
        <v>362</v>
      </c>
      <c r="E6" s="1" t="s">
        <v>368</v>
      </c>
      <c r="F6" s="1" t="s">
        <v>364</v>
      </c>
      <c r="G6" s="1" t="s">
        <v>365</v>
      </c>
      <c r="H6" s="1" t="s">
        <v>369</v>
      </c>
      <c r="I6" s="1" t="s">
        <v>444</v>
      </c>
      <c r="J6" s="1" t="s">
        <v>370</v>
      </c>
      <c r="K6" s="1" t="s">
        <v>445</v>
      </c>
      <c r="L6" s="1" t="s">
        <v>446</v>
      </c>
      <c r="M6" s="20">
        <v>501</v>
      </c>
      <c r="N6" s="9">
        <f>N5+3</f>
        <v>846</v>
      </c>
      <c r="O6" s="10">
        <f>O5+3</f>
        <v>910</v>
      </c>
      <c r="P6" s="10">
        <f>P5+3</f>
        <v>916</v>
      </c>
    </row>
    <row r="7" spans="1:16" ht="19.5" x14ac:dyDescent="0.45">
      <c r="A7" s="6">
        <v>3</v>
      </c>
      <c r="B7" s="1" t="s">
        <v>360</v>
      </c>
      <c r="C7" s="1" t="s">
        <v>371</v>
      </c>
      <c r="D7" s="1" t="s">
        <v>362</v>
      </c>
      <c r="E7" s="1" t="s">
        <v>372</v>
      </c>
      <c r="F7" s="1" t="s">
        <v>364</v>
      </c>
      <c r="G7" s="1" t="s">
        <v>373</v>
      </c>
      <c r="H7" s="1" t="s">
        <v>374</v>
      </c>
      <c r="I7" s="1" t="s">
        <v>444</v>
      </c>
      <c r="J7" s="1" t="s">
        <v>375</v>
      </c>
      <c r="K7" s="1" t="s">
        <v>447</v>
      </c>
      <c r="L7" s="1" t="s">
        <v>367</v>
      </c>
      <c r="M7" s="20">
        <v>501</v>
      </c>
      <c r="N7" s="9">
        <f t="shared" ref="N7:O22" si="0">N6+3</f>
        <v>849</v>
      </c>
      <c r="O7" s="10">
        <f>O6+3</f>
        <v>913</v>
      </c>
      <c r="P7" s="10">
        <f t="shared" ref="P7:P32" si="1">P6+3</f>
        <v>919</v>
      </c>
    </row>
    <row r="8" spans="1:16" ht="19.5" x14ac:dyDescent="0.45">
      <c r="A8" s="6">
        <v>4</v>
      </c>
      <c r="B8" s="1" t="s">
        <v>376</v>
      </c>
      <c r="C8" s="1" t="s">
        <v>377</v>
      </c>
      <c r="D8" s="1" t="s">
        <v>362</v>
      </c>
      <c r="E8" s="1" t="s">
        <v>378</v>
      </c>
      <c r="F8" s="1" t="s">
        <v>364</v>
      </c>
      <c r="G8" s="1" t="s">
        <v>365</v>
      </c>
      <c r="H8" s="1" t="s">
        <v>379</v>
      </c>
      <c r="I8" s="1" t="s">
        <v>444</v>
      </c>
      <c r="J8" s="1" t="s">
        <v>380</v>
      </c>
      <c r="K8" s="1" t="s">
        <v>448</v>
      </c>
      <c r="L8" s="1" t="s">
        <v>367</v>
      </c>
      <c r="M8" s="20">
        <v>501</v>
      </c>
      <c r="N8" s="9">
        <f t="shared" si="0"/>
        <v>852</v>
      </c>
      <c r="O8" s="10">
        <f t="shared" si="0"/>
        <v>916</v>
      </c>
      <c r="P8" s="10">
        <f t="shared" si="1"/>
        <v>922</v>
      </c>
    </row>
    <row r="9" spans="1:16" ht="19.5" x14ac:dyDescent="0.45">
      <c r="A9" s="6">
        <v>5</v>
      </c>
      <c r="B9" s="1" t="s">
        <v>381</v>
      </c>
      <c r="C9" s="1" t="s">
        <v>382</v>
      </c>
      <c r="D9" s="1" t="s">
        <v>362</v>
      </c>
      <c r="E9" s="1" t="s">
        <v>383</v>
      </c>
      <c r="F9" s="1" t="s">
        <v>364</v>
      </c>
      <c r="G9" s="1" t="s">
        <v>373</v>
      </c>
      <c r="H9" s="1" t="s">
        <v>374</v>
      </c>
      <c r="I9" s="1" t="s">
        <v>444</v>
      </c>
      <c r="J9" s="1" t="s">
        <v>384</v>
      </c>
      <c r="K9" s="1" t="s">
        <v>448</v>
      </c>
      <c r="L9" s="1" t="s">
        <v>367</v>
      </c>
      <c r="M9" s="20">
        <v>501</v>
      </c>
      <c r="N9" s="9">
        <f t="shared" si="0"/>
        <v>855</v>
      </c>
      <c r="O9" s="10">
        <f t="shared" si="0"/>
        <v>919</v>
      </c>
      <c r="P9" s="10">
        <f t="shared" si="1"/>
        <v>925</v>
      </c>
    </row>
    <row r="10" spans="1:16" ht="19.5" x14ac:dyDescent="0.45">
      <c r="A10" s="6">
        <v>6</v>
      </c>
      <c r="B10" s="1" t="s">
        <v>360</v>
      </c>
      <c r="C10" s="1" t="s">
        <v>385</v>
      </c>
      <c r="D10" s="1" t="s">
        <v>362</v>
      </c>
      <c r="E10" s="1" t="s">
        <v>386</v>
      </c>
      <c r="F10" s="1" t="s">
        <v>364</v>
      </c>
      <c r="G10" s="1" t="s">
        <v>365</v>
      </c>
      <c r="H10" s="1" t="s">
        <v>387</v>
      </c>
      <c r="I10" s="1" t="s">
        <v>444</v>
      </c>
      <c r="J10" s="1" t="s">
        <v>388</v>
      </c>
      <c r="K10" s="1" t="s">
        <v>448</v>
      </c>
      <c r="L10" s="1" t="s">
        <v>446</v>
      </c>
      <c r="M10" s="20">
        <v>501</v>
      </c>
      <c r="N10" s="9">
        <f t="shared" si="0"/>
        <v>858</v>
      </c>
      <c r="O10" s="10">
        <f t="shared" si="0"/>
        <v>922</v>
      </c>
      <c r="P10" s="10">
        <f t="shared" si="1"/>
        <v>928</v>
      </c>
    </row>
    <row r="11" spans="1:16" ht="19.5" x14ac:dyDescent="0.45">
      <c r="A11" s="6">
        <v>7</v>
      </c>
      <c r="B11" s="1" t="s">
        <v>389</v>
      </c>
      <c r="C11" s="1" t="s">
        <v>390</v>
      </c>
      <c r="D11" s="1" t="s">
        <v>362</v>
      </c>
      <c r="E11" s="1" t="s">
        <v>391</v>
      </c>
      <c r="F11" s="1" t="s">
        <v>364</v>
      </c>
      <c r="G11" s="1" t="s">
        <v>365</v>
      </c>
      <c r="H11" s="1" t="s">
        <v>392</v>
      </c>
      <c r="I11" s="1" t="s">
        <v>444</v>
      </c>
      <c r="J11" s="1" t="s">
        <v>393</v>
      </c>
      <c r="K11" s="1" t="s">
        <v>448</v>
      </c>
      <c r="L11" s="1" t="s">
        <v>367</v>
      </c>
      <c r="M11" s="20">
        <v>501</v>
      </c>
      <c r="N11" s="9">
        <v>901</v>
      </c>
      <c r="O11" s="10">
        <f t="shared" si="0"/>
        <v>925</v>
      </c>
      <c r="P11" s="10">
        <f t="shared" si="1"/>
        <v>931</v>
      </c>
    </row>
    <row r="12" spans="1:16" ht="19.5" x14ac:dyDescent="0.45">
      <c r="A12" s="6">
        <v>8</v>
      </c>
      <c r="B12" s="1" t="s">
        <v>394</v>
      </c>
      <c r="C12" s="1" t="s">
        <v>395</v>
      </c>
      <c r="D12" s="1" t="s">
        <v>362</v>
      </c>
      <c r="E12" s="1" t="s">
        <v>396</v>
      </c>
      <c r="F12" s="1" t="s">
        <v>364</v>
      </c>
      <c r="G12" s="1" t="s">
        <v>373</v>
      </c>
      <c r="H12" s="1" t="s">
        <v>374</v>
      </c>
      <c r="I12" s="1" t="s">
        <v>444</v>
      </c>
      <c r="J12" s="1" t="s">
        <v>397</v>
      </c>
      <c r="K12" s="1" t="s">
        <v>448</v>
      </c>
      <c r="L12" s="1" t="s">
        <v>367</v>
      </c>
      <c r="M12" s="20">
        <v>501</v>
      </c>
      <c r="N12" s="9">
        <f t="shared" si="0"/>
        <v>904</v>
      </c>
      <c r="O12" s="10">
        <f t="shared" si="0"/>
        <v>928</v>
      </c>
      <c r="P12" s="10">
        <f t="shared" si="1"/>
        <v>934</v>
      </c>
    </row>
    <row r="13" spans="1:16" ht="19.5" x14ac:dyDescent="0.45">
      <c r="A13" s="6">
        <v>9</v>
      </c>
      <c r="B13" s="1" t="s">
        <v>360</v>
      </c>
      <c r="C13" s="1" t="s">
        <v>361</v>
      </c>
      <c r="D13" s="1" t="s">
        <v>362</v>
      </c>
      <c r="E13" s="1" t="s">
        <v>398</v>
      </c>
      <c r="F13" s="1" t="s">
        <v>364</v>
      </c>
      <c r="G13" s="1" t="s">
        <v>365</v>
      </c>
      <c r="H13" s="1" t="s">
        <v>366</v>
      </c>
      <c r="I13" s="1" t="s">
        <v>444</v>
      </c>
      <c r="J13" s="1" t="s">
        <v>367</v>
      </c>
      <c r="K13" s="1" t="s">
        <v>367</v>
      </c>
      <c r="L13" s="1" t="s">
        <v>367</v>
      </c>
      <c r="M13" s="20">
        <v>501</v>
      </c>
      <c r="N13" s="9">
        <f t="shared" si="0"/>
        <v>907</v>
      </c>
      <c r="O13" s="10">
        <f t="shared" si="0"/>
        <v>931</v>
      </c>
      <c r="P13" s="10">
        <f t="shared" si="1"/>
        <v>937</v>
      </c>
    </row>
    <row r="14" spans="1:16" ht="19.5" x14ac:dyDescent="0.45">
      <c r="A14" s="6">
        <v>10</v>
      </c>
      <c r="B14" s="1" t="s">
        <v>399</v>
      </c>
      <c r="C14" s="1" t="s">
        <v>400</v>
      </c>
      <c r="D14" s="1" t="s">
        <v>362</v>
      </c>
      <c r="E14" s="1" t="s">
        <v>401</v>
      </c>
      <c r="F14" s="1" t="s">
        <v>364</v>
      </c>
      <c r="G14" s="1" t="s">
        <v>365</v>
      </c>
      <c r="H14" s="1" t="s">
        <v>366</v>
      </c>
      <c r="I14" s="1" t="s">
        <v>444</v>
      </c>
      <c r="J14" s="1" t="s">
        <v>402</v>
      </c>
      <c r="K14" s="1" t="s">
        <v>448</v>
      </c>
      <c r="L14" s="1" t="s">
        <v>367</v>
      </c>
      <c r="M14" s="20">
        <v>501</v>
      </c>
      <c r="N14" s="9">
        <f t="shared" si="0"/>
        <v>910</v>
      </c>
      <c r="O14" s="10">
        <f t="shared" si="0"/>
        <v>934</v>
      </c>
      <c r="P14" s="10">
        <f t="shared" si="1"/>
        <v>940</v>
      </c>
    </row>
    <row r="15" spans="1:16" ht="19.5" x14ac:dyDescent="0.45">
      <c r="A15" s="6">
        <v>11</v>
      </c>
      <c r="B15" s="1" t="s">
        <v>237</v>
      </c>
      <c r="C15" s="1" t="s">
        <v>277</v>
      </c>
      <c r="D15" s="1" t="s">
        <v>362</v>
      </c>
      <c r="E15" s="1" t="s">
        <v>403</v>
      </c>
      <c r="F15" s="1" t="s">
        <v>364</v>
      </c>
      <c r="G15" s="1" t="s">
        <v>404</v>
      </c>
      <c r="H15" s="1" t="s">
        <v>387</v>
      </c>
      <c r="I15" s="1" t="s">
        <v>444</v>
      </c>
      <c r="J15" s="1" t="s">
        <v>405</v>
      </c>
      <c r="K15" s="1" t="s">
        <v>445</v>
      </c>
      <c r="L15" s="1" t="s">
        <v>446</v>
      </c>
      <c r="M15" s="20">
        <v>501</v>
      </c>
      <c r="N15" s="9">
        <f t="shared" si="0"/>
        <v>913</v>
      </c>
      <c r="O15" s="10">
        <f t="shared" si="0"/>
        <v>937</v>
      </c>
      <c r="P15" s="10">
        <f t="shared" si="1"/>
        <v>943</v>
      </c>
    </row>
    <row r="16" spans="1:16" ht="19.5" x14ac:dyDescent="0.45">
      <c r="A16" s="6">
        <v>12</v>
      </c>
      <c r="B16" s="1" t="s">
        <v>406</v>
      </c>
      <c r="C16" s="1" t="s">
        <v>407</v>
      </c>
      <c r="D16" s="1" t="s">
        <v>362</v>
      </c>
      <c r="E16" s="1" t="s">
        <v>408</v>
      </c>
      <c r="F16" s="1" t="s">
        <v>364</v>
      </c>
      <c r="G16" s="1" t="s">
        <v>365</v>
      </c>
      <c r="H16" s="1" t="s">
        <v>409</v>
      </c>
      <c r="I16" s="1" t="s">
        <v>444</v>
      </c>
      <c r="J16" s="1" t="s">
        <v>410</v>
      </c>
      <c r="K16" s="1" t="s">
        <v>448</v>
      </c>
      <c r="L16" s="1" t="s">
        <v>367</v>
      </c>
      <c r="M16" s="20">
        <v>501</v>
      </c>
      <c r="N16" s="9">
        <f t="shared" si="0"/>
        <v>916</v>
      </c>
      <c r="O16" s="10">
        <f t="shared" si="0"/>
        <v>940</v>
      </c>
      <c r="P16" s="10">
        <f t="shared" si="1"/>
        <v>946</v>
      </c>
    </row>
    <row r="17" spans="1:16" ht="19.5" x14ac:dyDescent="0.45">
      <c r="A17" s="6">
        <v>13</v>
      </c>
      <c r="B17" s="1" t="s">
        <v>381</v>
      </c>
      <c r="C17" s="1" t="s">
        <v>382</v>
      </c>
      <c r="D17" s="1" t="s">
        <v>362</v>
      </c>
      <c r="E17" s="1" t="s">
        <v>411</v>
      </c>
      <c r="F17" s="1" t="s">
        <v>364</v>
      </c>
      <c r="G17" s="1" t="s">
        <v>373</v>
      </c>
      <c r="H17" s="1" t="s">
        <v>374</v>
      </c>
      <c r="I17" s="1" t="s">
        <v>444</v>
      </c>
      <c r="J17" s="1" t="s">
        <v>384</v>
      </c>
      <c r="K17" s="1" t="s">
        <v>448</v>
      </c>
      <c r="L17" s="1" t="s">
        <v>367</v>
      </c>
      <c r="M17" s="20">
        <v>501</v>
      </c>
      <c r="N17" s="9">
        <f t="shared" si="0"/>
        <v>919</v>
      </c>
      <c r="O17" s="10">
        <f t="shared" si="0"/>
        <v>943</v>
      </c>
      <c r="P17" s="10">
        <f t="shared" si="1"/>
        <v>949</v>
      </c>
    </row>
    <row r="18" spans="1:16" ht="19.5" x14ac:dyDescent="0.45">
      <c r="A18" s="6">
        <v>14</v>
      </c>
      <c r="B18" s="1" t="s">
        <v>389</v>
      </c>
      <c r="C18" s="1" t="s">
        <v>412</v>
      </c>
      <c r="D18" s="1" t="s">
        <v>362</v>
      </c>
      <c r="E18" s="1" t="s">
        <v>413</v>
      </c>
      <c r="F18" s="1" t="s">
        <v>364</v>
      </c>
      <c r="G18" s="1" t="s">
        <v>365</v>
      </c>
      <c r="H18" s="1" t="s">
        <v>392</v>
      </c>
      <c r="I18" s="1" t="s">
        <v>444</v>
      </c>
      <c r="J18" s="1" t="s">
        <v>367</v>
      </c>
      <c r="K18" s="1" t="s">
        <v>367</v>
      </c>
      <c r="L18" s="1" t="s">
        <v>367</v>
      </c>
      <c r="M18" s="20">
        <v>501</v>
      </c>
      <c r="N18" s="9">
        <f t="shared" si="0"/>
        <v>922</v>
      </c>
      <c r="O18" s="10">
        <f t="shared" si="0"/>
        <v>946</v>
      </c>
      <c r="P18" s="10">
        <f t="shared" si="1"/>
        <v>952</v>
      </c>
    </row>
    <row r="19" spans="1:16" ht="19.5" x14ac:dyDescent="0.45">
      <c r="A19" s="6">
        <v>15</v>
      </c>
      <c r="B19" s="1" t="s">
        <v>360</v>
      </c>
      <c r="C19" s="1" t="s">
        <v>385</v>
      </c>
      <c r="D19" s="1" t="s">
        <v>362</v>
      </c>
      <c r="E19" s="1" t="s">
        <v>414</v>
      </c>
      <c r="F19" s="1" t="s">
        <v>364</v>
      </c>
      <c r="G19" s="1" t="s">
        <v>365</v>
      </c>
      <c r="H19" s="1" t="s">
        <v>387</v>
      </c>
      <c r="I19" s="1" t="s">
        <v>444</v>
      </c>
      <c r="J19" s="1" t="s">
        <v>415</v>
      </c>
      <c r="K19" s="1" t="s">
        <v>445</v>
      </c>
      <c r="L19" s="1" t="s">
        <v>446</v>
      </c>
      <c r="M19" s="20">
        <v>501</v>
      </c>
      <c r="N19" s="9">
        <f t="shared" si="0"/>
        <v>925</v>
      </c>
      <c r="O19" s="10">
        <f t="shared" si="0"/>
        <v>949</v>
      </c>
      <c r="P19" s="10">
        <f t="shared" si="1"/>
        <v>955</v>
      </c>
    </row>
    <row r="20" spans="1:16" ht="19.5" x14ac:dyDescent="0.45">
      <c r="A20" s="6">
        <v>16</v>
      </c>
      <c r="B20" s="1" t="s">
        <v>406</v>
      </c>
      <c r="C20" s="1" t="s">
        <v>449</v>
      </c>
      <c r="D20" s="1" t="s">
        <v>362</v>
      </c>
      <c r="E20" s="1" t="s">
        <v>416</v>
      </c>
      <c r="F20" s="1" t="s">
        <v>364</v>
      </c>
      <c r="G20" s="1" t="s">
        <v>365</v>
      </c>
      <c r="H20" s="1" t="s">
        <v>387</v>
      </c>
      <c r="I20" s="1" t="s">
        <v>444</v>
      </c>
      <c r="J20" s="1" t="s">
        <v>417</v>
      </c>
      <c r="K20" s="1" t="s">
        <v>448</v>
      </c>
      <c r="L20" s="1" t="s">
        <v>446</v>
      </c>
      <c r="M20" s="20">
        <v>501</v>
      </c>
      <c r="N20" s="9">
        <f t="shared" si="0"/>
        <v>928</v>
      </c>
      <c r="O20" s="10">
        <f t="shared" si="0"/>
        <v>952</v>
      </c>
      <c r="P20" s="10">
        <f t="shared" si="1"/>
        <v>958</v>
      </c>
    </row>
    <row r="21" spans="1:16" ht="19.5" x14ac:dyDescent="0.45">
      <c r="A21" s="6">
        <v>17</v>
      </c>
      <c r="B21" s="1" t="s">
        <v>360</v>
      </c>
      <c r="C21" s="1" t="s">
        <v>385</v>
      </c>
      <c r="D21" s="1" t="s">
        <v>362</v>
      </c>
      <c r="E21" s="1" t="s">
        <v>418</v>
      </c>
      <c r="F21" s="1" t="s">
        <v>364</v>
      </c>
      <c r="G21" s="1" t="s">
        <v>365</v>
      </c>
      <c r="H21" s="1" t="s">
        <v>387</v>
      </c>
      <c r="I21" s="1" t="s">
        <v>444</v>
      </c>
      <c r="J21" s="1" t="s">
        <v>419</v>
      </c>
      <c r="K21" s="1" t="s">
        <v>448</v>
      </c>
      <c r="L21" s="1" t="s">
        <v>446</v>
      </c>
      <c r="M21" s="20">
        <v>501</v>
      </c>
      <c r="N21" s="9">
        <f t="shared" si="0"/>
        <v>931</v>
      </c>
      <c r="O21" s="10">
        <f t="shared" si="0"/>
        <v>955</v>
      </c>
      <c r="P21" s="10">
        <v>1001</v>
      </c>
    </row>
    <row r="22" spans="1:16" ht="19.5" x14ac:dyDescent="0.45">
      <c r="A22" s="6">
        <v>18</v>
      </c>
      <c r="B22" s="1" t="s">
        <v>360</v>
      </c>
      <c r="C22" s="1" t="s">
        <v>420</v>
      </c>
      <c r="D22" s="1" t="s">
        <v>362</v>
      </c>
      <c r="E22" s="1" t="s">
        <v>421</v>
      </c>
      <c r="F22" s="1" t="s">
        <v>364</v>
      </c>
      <c r="G22" s="1" t="s">
        <v>365</v>
      </c>
      <c r="H22" s="1" t="s">
        <v>392</v>
      </c>
      <c r="I22" s="1" t="s">
        <v>444</v>
      </c>
      <c r="J22" s="1" t="s">
        <v>422</v>
      </c>
      <c r="K22" s="1" t="s">
        <v>445</v>
      </c>
      <c r="L22" s="1" t="s">
        <v>367</v>
      </c>
      <c r="M22" s="20">
        <v>501</v>
      </c>
      <c r="N22" s="9">
        <f t="shared" si="0"/>
        <v>934</v>
      </c>
      <c r="O22" s="10">
        <f t="shared" si="0"/>
        <v>958</v>
      </c>
      <c r="P22" s="10">
        <f>P21+3</f>
        <v>1004</v>
      </c>
    </row>
    <row r="23" spans="1:16" ht="19.5" x14ac:dyDescent="0.45">
      <c r="A23" s="6">
        <v>19</v>
      </c>
      <c r="B23" s="1" t="s">
        <v>423</v>
      </c>
      <c r="C23" s="1" t="s">
        <v>31</v>
      </c>
      <c r="D23" s="1" t="s">
        <v>362</v>
      </c>
      <c r="E23" s="1" t="s">
        <v>424</v>
      </c>
      <c r="F23" s="1" t="s">
        <v>364</v>
      </c>
      <c r="G23" s="1" t="s">
        <v>373</v>
      </c>
      <c r="H23" s="1" t="s">
        <v>366</v>
      </c>
      <c r="I23" s="1" t="s">
        <v>444</v>
      </c>
      <c r="J23" s="1" t="s">
        <v>425</v>
      </c>
      <c r="K23" s="1" t="s">
        <v>448</v>
      </c>
      <c r="L23" s="1" t="s">
        <v>367</v>
      </c>
      <c r="M23" s="20">
        <v>501</v>
      </c>
      <c r="N23" s="9">
        <f t="shared" ref="N23:O32" si="2">N22+3</f>
        <v>937</v>
      </c>
      <c r="O23" s="10">
        <v>1001</v>
      </c>
      <c r="P23" s="10">
        <f t="shared" si="1"/>
        <v>1007</v>
      </c>
    </row>
    <row r="24" spans="1:16" ht="19.5" x14ac:dyDescent="0.45">
      <c r="A24" s="6">
        <v>20</v>
      </c>
      <c r="B24" s="1" t="s">
        <v>360</v>
      </c>
      <c r="C24" s="1" t="s">
        <v>361</v>
      </c>
      <c r="D24" s="1" t="s">
        <v>362</v>
      </c>
      <c r="E24" s="1" t="s">
        <v>426</v>
      </c>
      <c r="F24" s="1" t="s">
        <v>364</v>
      </c>
      <c r="G24" s="1" t="s">
        <v>365</v>
      </c>
      <c r="H24" s="1" t="s">
        <v>366</v>
      </c>
      <c r="I24" s="1" t="s">
        <v>444</v>
      </c>
      <c r="J24" s="1" t="s">
        <v>367</v>
      </c>
      <c r="K24" s="1" t="s">
        <v>367</v>
      </c>
      <c r="L24" s="1" t="s">
        <v>367</v>
      </c>
      <c r="M24" s="20">
        <v>501</v>
      </c>
      <c r="N24" s="9">
        <f t="shared" si="2"/>
        <v>940</v>
      </c>
      <c r="O24" s="10">
        <f t="shared" si="2"/>
        <v>1004</v>
      </c>
      <c r="P24" s="10">
        <f t="shared" si="1"/>
        <v>1010</v>
      </c>
    </row>
    <row r="25" spans="1:16" ht="19.5" x14ac:dyDescent="0.45">
      <c r="A25" s="6">
        <v>21</v>
      </c>
      <c r="B25" s="1" t="s">
        <v>360</v>
      </c>
      <c r="C25" s="1" t="s">
        <v>427</v>
      </c>
      <c r="D25" s="1" t="s">
        <v>362</v>
      </c>
      <c r="E25" s="1" t="s">
        <v>428</v>
      </c>
      <c r="F25" s="1" t="s">
        <v>364</v>
      </c>
      <c r="G25" s="1" t="s">
        <v>365</v>
      </c>
      <c r="H25" s="1" t="s">
        <v>392</v>
      </c>
      <c r="I25" s="1" t="s">
        <v>444</v>
      </c>
      <c r="J25" s="1" t="s">
        <v>367</v>
      </c>
      <c r="K25" s="1" t="s">
        <v>367</v>
      </c>
      <c r="L25" s="1" t="s">
        <v>367</v>
      </c>
      <c r="M25" s="20">
        <v>501</v>
      </c>
      <c r="N25" s="9">
        <f t="shared" si="2"/>
        <v>943</v>
      </c>
      <c r="O25" s="10">
        <f t="shared" si="2"/>
        <v>1007</v>
      </c>
      <c r="P25" s="10">
        <f t="shared" si="1"/>
        <v>1013</v>
      </c>
    </row>
    <row r="26" spans="1:16" ht="19.5" x14ac:dyDescent="0.45">
      <c r="A26" s="6">
        <v>22</v>
      </c>
      <c r="B26" s="1" t="s">
        <v>406</v>
      </c>
      <c r="C26" s="1" t="s">
        <v>429</v>
      </c>
      <c r="D26" s="1" t="s">
        <v>362</v>
      </c>
      <c r="E26" s="1" t="s">
        <v>430</v>
      </c>
      <c r="F26" s="1" t="s">
        <v>364</v>
      </c>
      <c r="G26" s="1" t="s">
        <v>373</v>
      </c>
      <c r="H26" s="1" t="s">
        <v>369</v>
      </c>
      <c r="I26" s="1" t="s">
        <v>444</v>
      </c>
      <c r="J26" s="1" t="s">
        <v>431</v>
      </c>
      <c r="K26" s="1" t="s">
        <v>445</v>
      </c>
      <c r="L26" s="1" t="s">
        <v>446</v>
      </c>
      <c r="M26" s="20">
        <v>501</v>
      </c>
      <c r="N26" s="9">
        <f t="shared" si="2"/>
        <v>946</v>
      </c>
      <c r="O26" s="10">
        <f t="shared" si="2"/>
        <v>1010</v>
      </c>
      <c r="P26" s="10">
        <f t="shared" si="1"/>
        <v>1016</v>
      </c>
    </row>
    <row r="27" spans="1:16" ht="19.5" x14ac:dyDescent="0.45">
      <c r="A27" s="6">
        <v>23</v>
      </c>
      <c r="B27" s="1" t="s">
        <v>360</v>
      </c>
      <c r="C27" s="1" t="s">
        <v>432</v>
      </c>
      <c r="D27" s="1" t="s">
        <v>362</v>
      </c>
      <c r="E27" s="1" t="s">
        <v>433</v>
      </c>
      <c r="F27" s="1" t="s">
        <v>364</v>
      </c>
      <c r="G27" s="1" t="s">
        <v>365</v>
      </c>
      <c r="H27" s="1" t="s">
        <v>392</v>
      </c>
      <c r="I27" s="1" t="s">
        <v>444</v>
      </c>
      <c r="J27" s="1" t="s">
        <v>367</v>
      </c>
      <c r="K27" s="1" t="s">
        <v>367</v>
      </c>
      <c r="L27" s="1" t="s">
        <v>367</v>
      </c>
      <c r="M27" s="20">
        <v>501</v>
      </c>
      <c r="N27" s="9">
        <f t="shared" si="2"/>
        <v>949</v>
      </c>
      <c r="O27" s="10">
        <f t="shared" ref="O27" si="3">O26+3</f>
        <v>1013</v>
      </c>
      <c r="P27" s="10">
        <f t="shared" si="1"/>
        <v>1019</v>
      </c>
    </row>
    <row r="28" spans="1:16" ht="19.5" x14ac:dyDescent="0.45">
      <c r="A28" s="6">
        <v>24</v>
      </c>
      <c r="B28" s="1" t="s">
        <v>406</v>
      </c>
      <c r="C28" s="1" t="s">
        <v>429</v>
      </c>
      <c r="D28" s="1" t="s">
        <v>362</v>
      </c>
      <c r="E28" s="1" t="s">
        <v>434</v>
      </c>
      <c r="F28" s="1" t="s">
        <v>364</v>
      </c>
      <c r="G28" s="1" t="s">
        <v>404</v>
      </c>
      <c r="H28" s="1" t="s">
        <v>369</v>
      </c>
      <c r="I28" s="1" t="s">
        <v>444</v>
      </c>
      <c r="J28" s="1" t="s">
        <v>431</v>
      </c>
      <c r="K28" s="1" t="s">
        <v>448</v>
      </c>
      <c r="L28" s="1" t="s">
        <v>446</v>
      </c>
      <c r="M28" s="20">
        <v>501</v>
      </c>
      <c r="N28" s="9">
        <f t="shared" si="2"/>
        <v>952</v>
      </c>
      <c r="O28" s="10">
        <f t="shared" ref="O28" si="4">O27+3</f>
        <v>1016</v>
      </c>
      <c r="P28" s="10">
        <f t="shared" si="1"/>
        <v>1022</v>
      </c>
    </row>
    <row r="29" spans="1:16" ht="19.5" x14ac:dyDescent="0.45">
      <c r="A29" s="6">
        <v>25</v>
      </c>
      <c r="B29" s="1" t="s">
        <v>360</v>
      </c>
      <c r="C29" s="1" t="s">
        <v>26</v>
      </c>
      <c r="D29" s="1" t="s">
        <v>362</v>
      </c>
      <c r="E29" s="1" t="s">
        <v>435</v>
      </c>
      <c r="F29" s="1" t="s">
        <v>364</v>
      </c>
      <c r="G29" s="1" t="s">
        <v>365</v>
      </c>
      <c r="H29" s="1" t="s">
        <v>387</v>
      </c>
      <c r="I29" s="1" t="s">
        <v>444</v>
      </c>
      <c r="J29" s="1" t="s">
        <v>436</v>
      </c>
      <c r="K29" s="1" t="s">
        <v>445</v>
      </c>
      <c r="L29" s="1" t="s">
        <v>446</v>
      </c>
      <c r="M29" s="20">
        <v>501</v>
      </c>
      <c r="N29" s="9">
        <f t="shared" si="2"/>
        <v>955</v>
      </c>
      <c r="O29" s="10">
        <f t="shared" si="2"/>
        <v>1019</v>
      </c>
      <c r="P29" s="10">
        <f t="shared" si="1"/>
        <v>1025</v>
      </c>
    </row>
    <row r="30" spans="1:16" ht="19.5" x14ac:dyDescent="0.45">
      <c r="A30" s="6">
        <v>26</v>
      </c>
      <c r="B30" s="1" t="s">
        <v>360</v>
      </c>
      <c r="C30" s="1" t="s">
        <v>26</v>
      </c>
      <c r="D30" s="1" t="s">
        <v>362</v>
      </c>
      <c r="E30" s="1" t="s">
        <v>437</v>
      </c>
      <c r="F30" s="1" t="s">
        <v>364</v>
      </c>
      <c r="G30" s="1" t="s">
        <v>404</v>
      </c>
      <c r="H30" s="1" t="s">
        <v>369</v>
      </c>
      <c r="I30" s="1" t="s">
        <v>444</v>
      </c>
      <c r="J30" s="1" t="s">
        <v>436</v>
      </c>
      <c r="K30" s="1" t="s">
        <v>445</v>
      </c>
      <c r="L30" s="1" t="s">
        <v>446</v>
      </c>
      <c r="M30" s="20">
        <v>501</v>
      </c>
      <c r="N30" s="9">
        <f t="shared" si="2"/>
        <v>958</v>
      </c>
      <c r="O30" s="10">
        <f t="shared" si="2"/>
        <v>1022</v>
      </c>
      <c r="P30" s="10">
        <f t="shared" si="1"/>
        <v>1028</v>
      </c>
    </row>
    <row r="31" spans="1:16" ht="19.5" x14ac:dyDescent="0.45">
      <c r="A31" s="6">
        <v>27</v>
      </c>
      <c r="B31" s="1" t="s">
        <v>237</v>
      </c>
      <c r="C31" s="1" t="s">
        <v>277</v>
      </c>
      <c r="D31" s="1" t="s">
        <v>362</v>
      </c>
      <c r="E31" s="1" t="s">
        <v>438</v>
      </c>
      <c r="F31" s="1" t="s">
        <v>364</v>
      </c>
      <c r="G31" s="1" t="s">
        <v>373</v>
      </c>
      <c r="H31" s="1" t="s">
        <v>379</v>
      </c>
      <c r="I31" s="1" t="s">
        <v>444</v>
      </c>
      <c r="J31" s="1" t="s">
        <v>439</v>
      </c>
      <c r="K31" s="1" t="s">
        <v>450</v>
      </c>
      <c r="L31" s="1" t="s">
        <v>451</v>
      </c>
      <c r="M31" s="20">
        <v>501</v>
      </c>
      <c r="N31" s="9">
        <v>1001</v>
      </c>
      <c r="O31" s="10">
        <f t="shared" si="2"/>
        <v>1025</v>
      </c>
      <c r="P31" s="10">
        <f t="shared" si="1"/>
        <v>1031</v>
      </c>
    </row>
    <row r="32" spans="1:16" ht="19.5" x14ac:dyDescent="0.45">
      <c r="A32" s="6">
        <v>28</v>
      </c>
      <c r="B32" s="1" t="s">
        <v>440</v>
      </c>
      <c r="C32" s="1" t="s">
        <v>441</v>
      </c>
      <c r="D32" s="1" t="s">
        <v>362</v>
      </c>
      <c r="E32" s="1" t="s">
        <v>442</v>
      </c>
      <c r="F32" s="1" t="s">
        <v>364</v>
      </c>
      <c r="G32" s="1" t="s">
        <v>365</v>
      </c>
      <c r="H32" s="1" t="s">
        <v>443</v>
      </c>
      <c r="I32" s="1" t="s">
        <v>444</v>
      </c>
      <c r="J32" s="1" t="s">
        <v>367</v>
      </c>
      <c r="K32" s="1" t="s">
        <v>367</v>
      </c>
      <c r="L32" s="1" t="s">
        <v>367</v>
      </c>
      <c r="M32" s="20">
        <v>501</v>
      </c>
      <c r="N32" s="9">
        <f>N31+3</f>
        <v>1004</v>
      </c>
      <c r="O32" s="10">
        <f t="shared" si="2"/>
        <v>1028</v>
      </c>
      <c r="P32" s="10">
        <f t="shared" si="1"/>
        <v>1034</v>
      </c>
    </row>
    <row r="33" spans="1:16" ht="19.5" x14ac:dyDescent="0.4">
      <c r="A33" s="37" t="s">
        <v>610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</row>
    <row r="34" spans="1:16" ht="19.5" x14ac:dyDescent="0.45">
      <c r="A34" s="6">
        <v>1</v>
      </c>
      <c r="B34" s="1" t="s">
        <v>360</v>
      </c>
      <c r="C34" s="1" t="s">
        <v>51</v>
      </c>
      <c r="D34" s="1" t="s">
        <v>453</v>
      </c>
      <c r="E34" s="1" t="s">
        <v>454</v>
      </c>
      <c r="F34" s="1" t="s">
        <v>455</v>
      </c>
      <c r="G34" s="1" t="s">
        <v>456</v>
      </c>
      <c r="H34" s="1" t="s">
        <v>457</v>
      </c>
      <c r="I34" s="1" t="s">
        <v>444</v>
      </c>
      <c r="J34" s="1" t="s">
        <v>236</v>
      </c>
      <c r="K34" s="1" t="s">
        <v>367</v>
      </c>
      <c r="L34" s="1" t="s">
        <v>236</v>
      </c>
      <c r="M34" s="20">
        <v>501</v>
      </c>
      <c r="N34" s="9">
        <v>1017</v>
      </c>
      <c r="O34" s="9">
        <v>1041</v>
      </c>
      <c r="P34" s="9">
        <v>1047</v>
      </c>
    </row>
    <row r="35" spans="1:16" ht="19.5" x14ac:dyDescent="0.45">
      <c r="A35" s="6">
        <v>2</v>
      </c>
      <c r="B35" s="1" t="s">
        <v>458</v>
      </c>
      <c r="C35" s="1" t="s">
        <v>477</v>
      </c>
      <c r="D35" s="1" t="s">
        <v>459</v>
      </c>
      <c r="E35" s="1" t="s">
        <v>460</v>
      </c>
      <c r="F35" s="1" t="s">
        <v>364</v>
      </c>
      <c r="G35" s="1" t="s">
        <v>404</v>
      </c>
      <c r="H35" s="1" t="s">
        <v>379</v>
      </c>
      <c r="I35" s="1" t="s">
        <v>444</v>
      </c>
      <c r="J35" s="1" t="s">
        <v>461</v>
      </c>
      <c r="K35" s="1" t="s">
        <v>448</v>
      </c>
      <c r="L35" s="1" t="s">
        <v>367</v>
      </c>
      <c r="M35" s="20">
        <v>501</v>
      </c>
      <c r="N35" s="9">
        <f>N34+3</f>
        <v>1020</v>
      </c>
      <c r="O35" s="9">
        <f>O34+3</f>
        <v>1044</v>
      </c>
      <c r="P35" s="9">
        <f>P34+3</f>
        <v>1050</v>
      </c>
    </row>
    <row r="36" spans="1:16" ht="19.5" x14ac:dyDescent="0.45">
      <c r="A36" s="6">
        <v>3</v>
      </c>
      <c r="B36" s="1" t="s">
        <v>360</v>
      </c>
      <c r="C36" s="1" t="s">
        <v>462</v>
      </c>
      <c r="D36" s="1" t="s">
        <v>459</v>
      </c>
      <c r="E36" s="1" t="s">
        <v>463</v>
      </c>
      <c r="F36" s="1" t="s">
        <v>364</v>
      </c>
      <c r="G36" s="1" t="s">
        <v>373</v>
      </c>
      <c r="H36" s="1" t="s">
        <v>387</v>
      </c>
      <c r="I36" s="1" t="s">
        <v>444</v>
      </c>
      <c r="J36" s="1" t="s">
        <v>367</v>
      </c>
      <c r="K36" s="1" t="s">
        <v>367</v>
      </c>
      <c r="L36" s="1" t="s">
        <v>367</v>
      </c>
      <c r="M36" s="20">
        <v>501</v>
      </c>
      <c r="N36" s="9">
        <f t="shared" ref="N36:N43" si="5">N35+3</f>
        <v>1023</v>
      </c>
      <c r="O36" s="9">
        <f t="shared" ref="O36:O43" si="6">O35+3</f>
        <v>1047</v>
      </c>
      <c r="P36" s="9">
        <f t="shared" ref="P36:P43" si="7">P35+3</f>
        <v>1053</v>
      </c>
    </row>
    <row r="37" spans="1:16" ht="19.5" x14ac:dyDescent="0.45">
      <c r="A37" s="6">
        <v>4</v>
      </c>
      <c r="B37" s="1" t="s">
        <v>256</v>
      </c>
      <c r="C37" s="1" t="s">
        <v>464</v>
      </c>
      <c r="D37" s="1" t="s">
        <v>459</v>
      </c>
      <c r="E37" s="1" t="s">
        <v>465</v>
      </c>
      <c r="F37" s="5" t="s">
        <v>364</v>
      </c>
      <c r="G37" s="1" t="s">
        <v>466</v>
      </c>
      <c r="H37" s="1" t="s">
        <v>369</v>
      </c>
      <c r="I37" s="1" t="s">
        <v>444</v>
      </c>
      <c r="J37" s="1" t="s">
        <v>367</v>
      </c>
      <c r="K37" s="1" t="s">
        <v>367</v>
      </c>
      <c r="L37" s="1" t="s">
        <v>478</v>
      </c>
      <c r="M37" s="20">
        <v>501</v>
      </c>
      <c r="N37" s="9">
        <f t="shared" si="5"/>
        <v>1026</v>
      </c>
      <c r="O37" s="9">
        <f t="shared" si="6"/>
        <v>1050</v>
      </c>
      <c r="P37" s="9">
        <f t="shared" si="7"/>
        <v>1056</v>
      </c>
    </row>
    <row r="38" spans="1:16" ht="19.5" x14ac:dyDescent="0.45">
      <c r="A38" s="6">
        <v>5</v>
      </c>
      <c r="B38" s="1" t="s">
        <v>467</v>
      </c>
      <c r="C38" s="1" t="s">
        <v>162</v>
      </c>
      <c r="D38" s="1" t="s">
        <v>459</v>
      </c>
      <c r="E38" s="1" t="s">
        <v>468</v>
      </c>
      <c r="F38" s="1" t="s">
        <v>364</v>
      </c>
      <c r="G38" s="1" t="s">
        <v>365</v>
      </c>
      <c r="H38" s="1" t="s">
        <v>369</v>
      </c>
      <c r="I38" s="1" t="s">
        <v>444</v>
      </c>
      <c r="J38" s="1" t="s">
        <v>367</v>
      </c>
      <c r="K38" s="1" t="s">
        <v>367</v>
      </c>
      <c r="L38" s="1" t="s">
        <v>367</v>
      </c>
      <c r="M38" s="20">
        <v>501</v>
      </c>
      <c r="N38" s="9">
        <f t="shared" si="5"/>
        <v>1029</v>
      </c>
      <c r="O38" s="9">
        <f t="shared" si="6"/>
        <v>1053</v>
      </c>
      <c r="P38" s="9">
        <f t="shared" si="7"/>
        <v>1059</v>
      </c>
    </row>
    <row r="39" spans="1:16" ht="19.5" x14ac:dyDescent="0.45">
      <c r="A39" s="6">
        <v>6</v>
      </c>
      <c r="B39" s="1" t="s">
        <v>406</v>
      </c>
      <c r="C39" s="1" t="s">
        <v>469</v>
      </c>
      <c r="D39" s="1" t="s">
        <v>459</v>
      </c>
      <c r="E39" s="1" t="s">
        <v>470</v>
      </c>
      <c r="F39" s="1" t="s">
        <v>364</v>
      </c>
      <c r="G39" s="1" t="s">
        <v>471</v>
      </c>
      <c r="H39" s="1" t="s">
        <v>366</v>
      </c>
      <c r="I39" s="1" t="s">
        <v>444</v>
      </c>
      <c r="J39" s="1" t="s">
        <v>367</v>
      </c>
      <c r="K39" s="1" t="s">
        <v>367</v>
      </c>
      <c r="L39" s="1" t="s">
        <v>367</v>
      </c>
      <c r="M39" s="20">
        <v>501</v>
      </c>
      <c r="N39" s="9">
        <f t="shared" si="5"/>
        <v>1032</v>
      </c>
      <c r="O39" s="9">
        <f t="shared" si="6"/>
        <v>1056</v>
      </c>
      <c r="P39" s="9">
        <v>1102</v>
      </c>
    </row>
    <row r="40" spans="1:16" ht="19.5" x14ac:dyDescent="0.45">
      <c r="A40" s="6">
        <v>7</v>
      </c>
      <c r="B40" s="1" t="s">
        <v>423</v>
      </c>
      <c r="C40" s="1" t="s">
        <v>472</v>
      </c>
      <c r="D40" s="1" t="s">
        <v>459</v>
      </c>
      <c r="E40" s="1" t="s">
        <v>473</v>
      </c>
      <c r="F40" s="1" t="s">
        <v>364</v>
      </c>
      <c r="G40" s="1" t="s">
        <v>365</v>
      </c>
      <c r="H40" s="1" t="s">
        <v>366</v>
      </c>
      <c r="I40" s="1" t="s">
        <v>444</v>
      </c>
      <c r="J40" s="1" t="s">
        <v>474</v>
      </c>
      <c r="K40" s="1" t="s">
        <v>448</v>
      </c>
      <c r="L40" s="1" t="s">
        <v>367</v>
      </c>
      <c r="M40" s="20">
        <v>501</v>
      </c>
      <c r="N40" s="9">
        <f t="shared" si="5"/>
        <v>1035</v>
      </c>
      <c r="O40" s="9">
        <f t="shared" si="6"/>
        <v>1059</v>
      </c>
      <c r="P40" s="9">
        <f t="shared" si="7"/>
        <v>1105</v>
      </c>
    </row>
    <row r="41" spans="1:16" ht="19.5" x14ac:dyDescent="0.45">
      <c r="A41" s="6">
        <v>8</v>
      </c>
      <c r="B41" s="1" t="s">
        <v>360</v>
      </c>
      <c r="C41" s="1" t="s">
        <v>475</v>
      </c>
      <c r="D41" s="1" t="s">
        <v>459</v>
      </c>
      <c r="E41" s="1" t="s">
        <v>476</v>
      </c>
      <c r="F41" s="1" t="s">
        <v>364</v>
      </c>
      <c r="G41" s="1" t="s">
        <v>365</v>
      </c>
      <c r="H41" s="1" t="s">
        <v>392</v>
      </c>
      <c r="I41" s="1" t="s">
        <v>444</v>
      </c>
      <c r="J41" s="1" t="s">
        <v>367</v>
      </c>
      <c r="K41" s="1" t="s">
        <v>367</v>
      </c>
      <c r="L41" s="1" t="s">
        <v>367</v>
      </c>
      <c r="M41" s="20">
        <v>501</v>
      </c>
      <c r="N41" s="9">
        <f t="shared" si="5"/>
        <v>1038</v>
      </c>
      <c r="O41" s="9">
        <v>1102</v>
      </c>
      <c r="P41" s="9">
        <f t="shared" si="7"/>
        <v>1108</v>
      </c>
    </row>
    <row r="42" spans="1:16" ht="19.5" x14ac:dyDescent="0.45">
      <c r="A42" s="6">
        <v>1</v>
      </c>
      <c r="B42" s="1" t="s">
        <v>406</v>
      </c>
      <c r="C42" s="1" t="s">
        <v>479</v>
      </c>
      <c r="D42" s="1" t="s">
        <v>480</v>
      </c>
      <c r="E42" s="1" t="s">
        <v>481</v>
      </c>
      <c r="F42" s="1" t="s">
        <v>364</v>
      </c>
      <c r="G42" s="1" t="s">
        <v>365</v>
      </c>
      <c r="H42" s="1" t="s">
        <v>482</v>
      </c>
      <c r="I42" s="1" t="s">
        <v>444</v>
      </c>
      <c r="J42" s="1" t="s">
        <v>483</v>
      </c>
      <c r="K42" s="1" t="s">
        <v>448</v>
      </c>
      <c r="L42" s="1" t="s">
        <v>367</v>
      </c>
      <c r="M42" s="20">
        <v>501</v>
      </c>
      <c r="N42" s="9">
        <f t="shared" si="5"/>
        <v>1041</v>
      </c>
      <c r="O42" s="9">
        <f t="shared" si="6"/>
        <v>1105</v>
      </c>
      <c r="P42" s="9">
        <f t="shared" si="7"/>
        <v>1111</v>
      </c>
    </row>
    <row r="43" spans="1:16" ht="19.5" x14ac:dyDescent="0.45">
      <c r="A43" s="6">
        <v>2</v>
      </c>
      <c r="B43" s="1" t="s">
        <v>484</v>
      </c>
      <c r="C43" s="1" t="s">
        <v>485</v>
      </c>
      <c r="D43" s="1" t="s">
        <v>480</v>
      </c>
      <c r="E43" s="1" t="s">
        <v>486</v>
      </c>
      <c r="F43" s="1" t="s">
        <v>364</v>
      </c>
      <c r="G43" s="1" t="s">
        <v>365</v>
      </c>
      <c r="H43" s="1" t="s">
        <v>366</v>
      </c>
      <c r="I43" s="1" t="s">
        <v>444</v>
      </c>
      <c r="J43" s="1" t="s">
        <v>367</v>
      </c>
      <c r="K43" s="1" t="s">
        <v>367</v>
      </c>
      <c r="L43" s="1" t="s">
        <v>367</v>
      </c>
      <c r="M43" s="20">
        <v>501</v>
      </c>
      <c r="N43" s="9">
        <f t="shared" si="5"/>
        <v>1044</v>
      </c>
      <c r="O43" s="9">
        <f t="shared" si="6"/>
        <v>1108</v>
      </c>
      <c r="P43" s="9">
        <f t="shared" si="7"/>
        <v>1114</v>
      </c>
    </row>
    <row r="44" spans="1:16" ht="19.5" x14ac:dyDescent="0.45">
      <c r="F44" s="36" t="s">
        <v>611</v>
      </c>
      <c r="G44" s="36"/>
      <c r="H44" s="36"/>
      <c r="I44" s="36"/>
      <c r="J44" s="36"/>
      <c r="K44" s="36"/>
      <c r="M44" s="14" t="s">
        <v>608</v>
      </c>
    </row>
  </sheetData>
  <mergeCells count="3">
    <mergeCell ref="A1:P1"/>
    <mergeCell ref="F44:K44"/>
    <mergeCell ref="A33:P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selection activeCell="O8" sqref="O8"/>
    </sheetView>
  </sheetViews>
  <sheetFormatPr defaultRowHeight="17" x14ac:dyDescent="0.4"/>
  <cols>
    <col min="1" max="1" width="5.08984375" customWidth="1"/>
    <col min="13" max="13" width="9.26953125" customWidth="1"/>
  </cols>
  <sheetData>
    <row r="1" spans="1:16" ht="22" thickBot="1" x14ac:dyDescent="0.45">
      <c r="A1" s="34" t="s">
        <v>49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98" thickBot="1" x14ac:dyDescent="0.45">
      <c r="A2" s="3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224</v>
      </c>
      <c r="I2" s="2" t="s">
        <v>225</v>
      </c>
      <c r="J2" s="2" t="s">
        <v>226</v>
      </c>
      <c r="K2" s="2" t="s">
        <v>227</v>
      </c>
      <c r="L2" s="2" t="s">
        <v>46</v>
      </c>
      <c r="M2" s="2" t="s">
        <v>612</v>
      </c>
      <c r="N2" s="2" t="s">
        <v>34</v>
      </c>
      <c r="O2" s="2" t="s">
        <v>47</v>
      </c>
      <c r="P2" s="2" t="s">
        <v>48</v>
      </c>
    </row>
    <row r="3" spans="1:16" ht="19.5" x14ac:dyDescent="0.45">
      <c r="A3" s="4">
        <v>1</v>
      </c>
      <c r="B3" s="1" t="s">
        <v>228</v>
      </c>
      <c r="C3" s="1" t="s">
        <v>10</v>
      </c>
      <c r="D3" s="1" t="s">
        <v>229</v>
      </c>
      <c r="E3" s="1" t="s">
        <v>230</v>
      </c>
      <c r="F3" s="1" t="s">
        <v>22</v>
      </c>
      <c r="G3" s="1" t="s">
        <v>231</v>
      </c>
      <c r="H3" s="1" t="s">
        <v>232</v>
      </c>
      <c r="I3" s="1" t="s">
        <v>233</v>
      </c>
      <c r="J3" s="1" t="s">
        <v>234</v>
      </c>
      <c r="K3" s="1" t="s">
        <v>235</v>
      </c>
      <c r="L3" s="1" t="s">
        <v>236</v>
      </c>
      <c r="M3" s="15" t="s">
        <v>613</v>
      </c>
      <c r="N3" s="7">
        <v>830</v>
      </c>
      <c r="O3" s="8">
        <f>N3+24</f>
        <v>854</v>
      </c>
      <c r="P3" s="8">
        <v>900</v>
      </c>
    </row>
    <row r="4" spans="1:16" ht="19.5" x14ac:dyDescent="0.45">
      <c r="A4" s="4">
        <v>2</v>
      </c>
      <c r="B4" s="1" t="s">
        <v>237</v>
      </c>
      <c r="C4" s="1" t="s">
        <v>238</v>
      </c>
      <c r="D4" s="1" t="s">
        <v>229</v>
      </c>
      <c r="E4" s="1" t="s">
        <v>239</v>
      </c>
      <c r="F4" s="1" t="s">
        <v>22</v>
      </c>
      <c r="G4" s="1" t="s">
        <v>240</v>
      </c>
      <c r="H4" s="1" t="s">
        <v>241</v>
      </c>
      <c r="I4" s="1" t="s">
        <v>233</v>
      </c>
      <c r="J4" s="1" t="s">
        <v>242</v>
      </c>
      <c r="K4" s="1" t="s">
        <v>243</v>
      </c>
      <c r="L4" s="1" t="s">
        <v>236</v>
      </c>
      <c r="M4" s="15" t="s">
        <v>613</v>
      </c>
      <c r="N4" s="9">
        <f>N3+3</f>
        <v>833</v>
      </c>
      <c r="O4" s="10">
        <f>O3+3</f>
        <v>857</v>
      </c>
      <c r="P4" s="10">
        <f>P3+3</f>
        <v>903</v>
      </c>
    </row>
    <row r="5" spans="1:16" ht="19.5" x14ac:dyDescent="0.45">
      <c r="A5" s="4">
        <v>3</v>
      </c>
      <c r="B5" s="1" t="s">
        <v>237</v>
      </c>
      <c r="C5" s="1" t="s">
        <v>244</v>
      </c>
      <c r="D5" s="1" t="s">
        <v>229</v>
      </c>
      <c r="E5" s="1" t="s">
        <v>245</v>
      </c>
      <c r="F5" s="1" t="s">
        <v>22</v>
      </c>
      <c r="G5" s="1" t="s">
        <v>231</v>
      </c>
      <c r="H5" s="1" t="s">
        <v>246</v>
      </c>
      <c r="I5" s="1" t="s">
        <v>233</v>
      </c>
      <c r="J5" s="1" t="s">
        <v>247</v>
      </c>
      <c r="K5" s="1" t="s">
        <v>235</v>
      </c>
      <c r="L5" s="1" t="s">
        <v>236</v>
      </c>
      <c r="M5" s="15" t="s">
        <v>613</v>
      </c>
      <c r="N5" s="9">
        <f t="shared" ref="N5:O20" si="0">N4+3</f>
        <v>836</v>
      </c>
      <c r="O5" s="10">
        <v>900</v>
      </c>
      <c r="P5" s="10">
        <f t="shared" ref="P5:P45" si="1">P4+3</f>
        <v>906</v>
      </c>
    </row>
    <row r="6" spans="1:16" ht="19.5" x14ac:dyDescent="0.45">
      <c r="A6" s="4">
        <v>4</v>
      </c>
      <c r="B6" s="1" t="s">
        <v>248</v>
      </c>
      <c r="C6" s="1" t="s">
        <v>249</v>
      </c>
      <c r="D6" s="1" t="s">
        <v>229</v>
      </c>
      <c r="E6" s="1" t="s">
        <v>250</v>
      </c>
      <c r="F6" s="1" t="s">
        <v>22</v>
      </c>
      <c r="G6" s="1" t="s">
        <v>251</v>
      </c>
      <c r="H6" s="1" t="s">
        <v>252</v>
      </c>
      <c r="I6" s="1" t="s">
        <v>233</v>
      </c>
      <c r="J6" s="1" t="s">
        <v>236</v>
      </c>
      <c r="K6" s="1" t="s">
        <v>236</v>
      </c>
      <c r="L6" s="1" t="s">
        <v>236</v>
      </c>
      <c r="M6" s="15" t="s">
        <v>613</v>
      </c>
      <c r="N6" s="9">
        <f t="shared" si="0"/>
        <v>839</v>
      </c>
      <c r="O6" s="10">
        <f t="shared" si="0"/>
        <v>903</v>
      </c>
      <c r="P6" s="10">
        <f t="shared" si="1"/>
        <v>909</v>
      </c>
    </row>
    <row r="7" spans="1:16" ht="19.5" x14ac:dyDescent="0.45">
      <c r="A7" s="4">
        <v>5</v>
      </c>
      <c r="B7" s="1" t="s">
        <v>253</v>
      </c>
      <c r="C7" s="1" t="s">
        <v>19</v>
      </c>
      <c r="D7" s="1" t="s">
        <v>229</v>
      </c>
      <c r="E7" s="1" t="s">
        <v>254</v>
      </c>
      <c r="F7" s="1" t="s">
        <v>22</v>
      </c>
      <c r="G7" s="1" t="s">
        <v>231</v>
      </c>
      <c r="H7" s="1" t="s">
        <v>255</v>
      </c>
      <c r="I7" s="1" t="s">
        <v>233</v>
      </c>
      <c r="J7" s="1" t="s">
        <v>236</v>
      </c>
      <c r="K7" s="1" t="s">
        <v>236</v>
      </c>
      <c r="L7" s="1" t="s">
        <v>236</v>
      </c>
      <c r="M7" s="15" t="s">
        <v>613</v>
      </c>
      <c r="N7" s="9">
        <f t="shared" si="0"/>
        <v>842</v>
      </c>
      <c r="O7" s="10">
        <f t="shared" si="0"/>
        <v>906</v>
      </c>
      <c r="P7" s="10">
        <f t="shared" si="1"/>
        <v>912</v>
      </c>
    </row>
    <row r="8" spans="1:16" ht="19.5" x14ac:dyDescent="0.45">
      <c r="A8" s="4">
        <v>6</v>
      </c>
      <c r="B8" s="1" t="s">
        <v>256</v>
      </c>
      <c r="C8" s="1" t="s">
        <v>257</v>
      </c>
      <c r="D8" s="1" t="s">
        <v>229</v>
      </c>
      <c r="E8" s="1" t="s">
        <v>258</v>
      </c>
      <c r="F8" s="1" t="s">
        <v>22</v>
      </c>
      <c r="G8" s="1" t="s">
        <v>231</v>
      </c>
      <c r="H8" s="1" t="s">
        <v>246</v>
      </c>
      <c r="I8" s="1" t="s">
        <v>233</v>
      </c>
      <c r="J8" s="1" t="s">
        <v>236</v>
      </c>
      <c r="K8" s="1" t="s">
        <v>236</v>
      </c>
      <c r="L8" s="1" t="s">
        <v>236</v>
      </c>
      <c r="M8" s="15" t="s">
        <v>613</v>
      </c>
      <c r="N8" s="9">
        <f t="shared" si="0"/>
        <v>845</v>
      </c>
      <c r="O8" s="10">
        <f t="shared" si="0"/>
        <v>909</v>
      </c>
      <c r="P8" s="10">
        <f t="shared" si="1"/>
        <v>915</v>
      </c>
    </row>
    <row r="9" spans="1:16" ht="19.5" x14ac:dyDescent="0.45">
      <c r="A9" s="4">
        <v>7</v>
      </c>
      <c r="B9" s="1" t="s">
        <v>256</v>
      </c>
      <c r="C9" s="1" t="s">
        <v>257</v>
      </c>
      <c r="D9" s="1" t="s">
        <v>229</v>
      </c>
      <c r="E9" s="1" t="s">
        <v>259</v>
      </c>
      <c r="F9" s="1" t="s">
        <v>22</v>
      </c>
      <c r="G9" s="1" t="s">
        <v>231</v>
      </c>
      <c r="H9" s="1" t="s">
        <v>246</v>
      </c>
      <c r="I9" s="1" t="s">
        <v>233</v>
      </c>
      <c r="J9" s="1" t="s">
        <v>236</v>
      </c>
      <c r="K9" s="1" t="s">
        <v>236</v>
      </c>
      <c r="L9" s="1" t="s">
        <v>236</v>
      </c>
      <c r="M9" s="15" t="s">
        <v>613</v>
      </c>
      <c r="N9" s="9">
        <f t="shared" si="0"/>
        <v>848</v>
      </c>
      <c r="O9" s="10">
        <f t="shared" si="0"/>
        <v>912</v>
      </c>
      <c r="P9" s="10">
        <f t="shared" si="1"/>
        <v>918</v>
      </c>
    </row>
    <row r="10" spans="1:16" ht="19.5" x14ac:dyDescent="0.45">
      <c r="A10" s="4">
        <v>8</v>
      </c>
      <c r="B10" s="1" t="s">
        <v>260</v>
      </c>
      <c r="C10" s="1" t="s">
        <v>261</v>
      </c>
      <c r="D10" s="1" t="s">
        <v>229</v>
      </c>
      <c r="E10" s="1" t="s">
        <v>262</v>
      </c>
      <c r="F10" s="1" t="s">
        <v>22</v>
      </c>
      <c r="G10" s="1" t="s">
        <v>263</v>
      </c>
      <c r="H10" s="1" t="s">
        <v>264</v>
      </c>
      <c r="I10" s="1" t="s">
        <v>233</v>
      </c>
      <c r="J10" s="1" t="s">
        <v>236</v>
      </c>
      <c r="K10" s="1" t="s">
        <v>236</v>
      </c>
      <c r="L10" s="1" t="s">
        <v>236</v>
      </c>
      <c r="M10" s="15" t="s">
        <v>613</v>
      </c>
      <c r="N10" s="9">
        <f t="shared" si="0"/>
        <v>851</v>
      </c>
      <c r="O10" s="10">
        <f t="shared" si="0"/>
        <v>915</v>
      </c>
      <c r="P10" s="10">
        <f t="shared" si="1"/>
        <v>921</v>
      </c>
    </row>
    <row r="11" spans="1:16" ht="19.5" x14ac:dyDescent="0.45">
      <c r="A11" s="4">
        <v>9</v>
      </c>
      <c r="B11" s="1" t="s">
        <v>260</v>
      </c>
      <c r="C11" s="1" t="s">
        <v>265</v>
      </c>
      <c r="D11" s="1" t="s">
        <v>229</v>
      </c>
      <c r="E11" s="1" t="s">
        <v>266</v>
      </c>
      <c r="F11" s="1" t="s">
        <v>22</v>
      </c>
      <c r="G11" s="1" t="s">
        <v>240</v>
      </c>
      <c r="H11" s="1" t="s">
        <v>241</v>
      </c>
      <c r="I11" s="1" t="s">
        <v>233</v>
      </c>
      <c r="J11" s="1" t="s">
        <v>236</v>
      </c>
      <c r="K11" s="1" t="s">
        <v>236</v>
      </c>
      <c r="L11" s="1" t="s">
        <v>236</v>
      </c>
      <c r="M11" s="15" t="s">
        <v>613</v>
      </c>
      <c r="N11" s="9">
        <f t="shared" si="0"/>
        <v>854</v>
      </c>
      <c r="O11" s="10">
        <f t="shared" si="0"/>
        <v>918</v>
      </c>
      <c r="P11" s="10">
        <f t="shared" si="1"/>
        <v>924</v>
      </c>
    </row>
    <row r="12" spans="1:16" ht="19.5" x14ac:dyDescent="0.45">
      <c r="A12" s="4">
        <v>10</v>
      </c>
      <c r="B12" s="1" t="s">
        <v>260</v>
      </c>
      <c r="C12" s="1" t="s">
        <v>261</v>
      </c>
      <c r="D12" s="1" t="s">
        <v>229</v>
      </c>
      <c r="E12" s="1" t="s">
        <v>267</v>
      </c>
      <c r="F12" s="1" t="s">
        <v>22</v>
      </c>
      <c r="G12" s="1" t="s">
        <v>263</v>
      </c>
      <c r="H12" s="1" t="s">
        <v>264</v>
      </c>
      <c r="I12" s="1" t="s">
        <v>233</v>
      </c>
      <c r="J12" s="1" t="s">
        <v>236</v>
      </c>
      <c r="K12" s="1" t="s">
        <v>236</v>
      </c>
      <c r="L12" s="1" t="s">
        <v>236</v>
      </c>
      <c r="M12" s="15" t="s">
        <v>613</v>
      </c>
      <c r="N12" s="9">
        <f t="shared" si="0"/>
        <v>857</v>
      </c>
      <c r="O12" s="10">
        <f t="shared" si="0"/>
        <v>921</v>
      </c>
      <c r="P12" s="10">
        <f t="shared" si="1"/>
        <v>927</v>
      </c>
    </row>
    <row r="13" spans="1:16" ht="19.5" x14ac:dyDescent="0.45">
      <c r="A13" s="4">
        <v>11</v>
      </c>
      <c r="B13" s="1" t="s">
        <v>256</v>
      </c>
      <c r="C13" s="1" t="s">
        <v>268</v>
      </c>
      <c r="D13" s="1" t="s">
        <v>229</v>
      </c>
      <c r="E13" s="1" t="s">
        <v>269</v>
      </c>
      <c r="F13" s="1" t="s">
        <v>22</v>
      </c>
      <c r="G13" s="1" t="s">
        <v>231</v>
      </c>
      <c r="H13" s="1" t="s">
        <v>246</v>
      </c>
      <c r="I13" s="1" t="s">
        <v>233</v>
      </c>
      <c r="J13" s="1" t="s">
        <v>236</v>
      </c>
      <c r="K13" s="1" t="s">
        <v>236</v>
      </c>
      <c r="L13" s="1" t="s">
        <v>236</v>
      </c>
      <c r="M13" s="15" t="s">
        <v>613</v>
      </c>
      <c r="N13" s="9">
        <v>900</v>
      </c>
      <c r="O13" s="10">
        <f t="shared" si="0"/>
        <v>924</v>
      </c>
      <c r="P13" s="10">
        <f t="shared" si="1"/>
        <v>930</v>
      </c>
    </row>
    <row r="14" spans="1:16" ht="19.5" x14ac:dyDescent="0.45">
      <c r="A14" s="4">
        <v>12</v>
      </c>
      <c r="B14" s="1" t="s">
        <v>270</v>
      </c>
      <c r="C14" s="1" t="s">
        <v>271</v>
      </c>
      <c r="D14" s="1" t="s">
        <v>229</v>
      </c>
      <c r="E14" s="1" t="s">
        <v>272</v>
      </c>
      <c r="F14" s="1" t="s">
        <v>22</v>
      </c>
      <c r="G14" s="1" t="s">
        <v>240</v>
      </c>
      <c r="H14" s="1" t="s">
        <v>273</v>
      </c>
      <c r="I14" s="1" t="s">
        <v>233</v>
      </c>
      <c r="J14" s="1" t="s">
        <v>274</v>
      </c>
      <c r="K14" s="1" t="s">
        <v>235</v>
      </c>
      <c r="L14" s="1" t="s">
        <v>236</v>
      </c>
      <c r="M14" s="15" t="s">
        <v>613</v>
      </c>
      <c r="N14" s="9">
        <f t="shared" si="0"/>
        <v>903</v>
      </c>
      <c r="O14" s="10">
        <f t="shared" si="0"/>
        <v>927</v>
      </c>
      <c r="P14" s="10">
        <f t="shared" si="1"/>
        <v>933</v>
      </c>
    </row>
    <row r="15" spans="1:16" ht="19.5" x14ac:dyDescent="0.45">
      <c r="A15" s="4">
        <v>13</v>
      </c>
      <c r="B15" s="1" t="s">
        <v>228</v>
      </c>
      <c r="C15" s="1" t="s">
        <v>10</v>
      </c>
      <c r="D15" s="1" t="s">
        <v>229</v>
      </c>
      <c r="E15" s="1" t="s">
        <v>275</v>
      </c>
      <c r="F15" s="1" t="s">
        <v>22</v>
      </c>
      <c r="G15" s="1" t="s">
        <v>231</v>
      </c>
      <c r="H15" s="1" t="s">
        <v>232</v>
      </c>
      <c r="I15" s="1" t="s">
        <v>233</v>
      </c>
      <c r="J15" s="1" t="s">
        <v>234</v>
      </c>
      <c r="K15" s="1" t="s">
        <v>235</v>
      </c>
      <c r="L15" s="1" t="s">
        <v>236</v>
      </c>
      <c r="M15" s="15" t="s">
        <v>613</v>
      </c>
      <c r="N15" s="9">
        <f t="shared" si="0"/>
        <v>906</v>
      </c>
      <c r="O15" s="10">
        <f t="shared" si="0"/>
        <v>930</v>
      </c>
      <c r="P15" s="10">
        <f t="shared" si="1"/>
        <v>936</v>
      </c>
    </row>
    <row r="16" spans="1:16" ht="19.5" x14ac:dyDescent="0.45">
      <c r="A16" s="4">
        <v>14</v>
      </c>
      <c r="B16" s="1" t="s">
        <v>256</v>
      </c>
      <c r="C16" s="1" t="s">
        <v>268</v>
      </c>
      <c r="D16" s="1" t="s">
        <v>229</v>
      </c>
      <c r="E16" s="1" t="s">
        <v>276</v>
      </c>
      <c r="F16" s="1" t="s">
        <v>22</v>
      </c>
      <c r="G16" s="1" t="s">
        <v>231</v>
      </c>
      <c r="H16" s="1" t="s">
        <v>246</v>
      </c>
      <c r="I16" s="1" t="s">
        <v>233</v>
      </c>
      <c r="J16" s="1" t="s">
        <v>236</v>
      </c>
      <c r="K16" s="1" t="s">
        <v>236</v>
      </c>
      <c r="L16" s="1" t="s">
        <v>236</v>
      </c>
      <c r="M16" s="15" t="s">
        <v>613</v>
      </c>
      <c r="N16" s="9">
        <f t="shared" si="0"/>
        <v>909</v>
      </c>
      <c r="O16" s="10">
        <f t="shared" si="0"/>
        <v>933</v>
      </c>
      <c r="P16" s="10">
        <f t="shared" si="1"/>
        <v>939</v>
      </c>
    </row>
    <row r="17" spans="1:16" ht="19.5" x14ac:dyDescent="0.45">
      <c r="A17" s="4">
        <v>15</v>
      </c>
      <c r="B17" s="1" t="s">
        <v>237</v>
      </c>
      <c r="C17" s="1" t="s">
        <v>277</v>
      </c>
      <c r="D17" s="1" t="s">
        <v>229</v>
      </c>
      <c r="E17" s="1" t="s">
        <v>278</v>
      </c>
      <c r="F17" s="1" t="s">
        <v>22</v>
      </c>
      <c r="G17" s="1" t="s">
        <v>279</v>
      </c>
      <c r="H17" s="1" t="s">
        <v>241</v>
      </c>
      <c r="I17" s="1" t="s">
        <v>233</v>
      </c>
      <c r="J17" s="1" t="s">
        <v>280</v>
      </c>
      <c r="K17" s="1" t="s">
        <v>281</v>
      </c>
      <c r="L17" s="1" t="s">
        <v>236</v>
      </c>
      <c r="M17" s="15" t="s">
        <v>613</v>
      </c>
      <c r="N17" s="9">
        <f t="shared" si="0"/>
        <v>912</v>
      </c>
      <c r="O17" s="10">
        <f t="shared" si="0"/>
        <v>936</v>
      </c>
      <c r="P17" s="10">
        <f t="shared" si="1"/>
        <v>942</v>
      </c>
    </row>
    <row r="18" spans="1:16" ht="19.5" x14ac:dyDescent="0.45">
      <c r="A18" s="4">
        <v>16</v>
      </c>
      <c r="B18" s="1" t="s">
        <v>237</v>
      </c>
      <c r="C18" s="1" t="s">
        <v>238</v>
      </c>
      <c r="D18" s="1" t="s">
        <v>229</v>
      </c>
      <c r="E18" s="1" t="s">
        <v>282</v>
      </c>
      <c r="F18" s="1" t="s">
        <v>22</v>
      </c>
      <c r="G18" s="1" t="s">
        <v>240</v>
      </c>
      <c r="H18" s="1" t="s">
        <v>241</v>
      </c>
      <c r="I18" s="1" t="s">
        <v>233</v>
      </c>
      <c r="J18" s="1" t="s">
        <v>242</v>
      </c>
      <c r="K18" s="1" t="s">
        <v>283</v>
      </c>
      <c r="L18" s="1" t="s">
        <v>236</v>
      </c>
      <c r="M18" s="15" t="s">
        <v>613</v>
      </c>
      <c r="N18" s="9">
        <f t="shared" si="0"/>
        <v>915</v>
      </c>
      <c r="O18" s="10">
        <f t="shared" si="0"/>
        <v>939</v>
      </c>
      <c r="P18" s="10">
        <f t="shared" si="1"/>
        <v>945</v>
      </c>
    </row>
    <row r="19" spans="1:16" ht="19.5" x14ac:dyDescent="0.45">
      <c r="A19" s="4">
        <v>17</v>
      </c>
      <c r="B19" s="1" t="s">
        <v>284</v>
      </c>
      <c r="C19" s="1" t="s">
        <v>285</v>
      </c>
      <c r="D19" s="1" t="s">
        <v>229</v>
      </c>
      <c r="E19" s="1" t="s">
        <v>286</v>
      </c>
      <c r="F19" s="1" t="s">
        <v>22</v>
      </c>
      <c r="G19" s="1" t="s">
        <v>240</v>
      </c>
      <c r="H19" s="1" t="s">
        <v>287</v>
      </c>
      <c r="I19" s="1" t="s">
        <v>233</v>
      </c>
      <c r="J19" s="1" t="s">
        <v>288</v>
      </c>
      <c r="K19" s="1" t="s">
        <v>235</v>
      </c>
      <c r="L19" s="1" t="s">
        <v>236</v>
      </c>
      <c r="M19" s="15" t="s">
        <v>613</v>
      </c>
      <c r="N19" s="9">
        <f t="shared" si="0"/>
        <v>918</v>
      </c>
      <c r="O19" s="10">
        <f t="shared" si="0"/>
        <v>942</v>
      </c>
      <c r="P19" s="10">
        <f t="shared" si="1"/>
        <v>948</v>
      </c>
    </row>
    <row r="20" spans="1:16" ht="19.5" x14ac:dyDescent="0.45">
      <c r="A20" s="4">
        <v>18</v>
      </c>
      <c r="B20" s="1" t="s">
        <v>237</v>
      </c>
      <c r="C20" s="1" t="s">
        <v>26</v>
      </c>
      <c r="D20" s="1" t="s">
        <v>229</v>
      </c>
      <c r="E20" s="1" t="s">
        <v>289</v>
      </c>
      <c r="F20" s="1" t="s">
        <v>22</v>
      </c>
      <c r="G20" s="1" t="s">
        <v>240</v>
      </c>
      <c r="H20" s="1" t="s">
        <v>241</v>
      </c>
      <c r="I20" s="1" t="s">
        <v>233</v>
      </c>
      <c r="J20" s="1" t="s">
        <v>290</v>
      </c>
      <c r="K20" s="1" t="s">
        <v>235</v>
      </c>
      <c r="L20" s="1" t="s">
        <v>236</v>
      </c>
      <c r="M20" s="15" t="s">
        <v>613</v>
      </c>
      <c r="N20" s="9">
        <f t="shared" si="0"/>
        <v>921</v>
      </c>
      <c r="O20" s="10">
        <f t="shared" si="0"/>
        <v>945</v>
      </c>
      <c r="P20" s="10">
        <f t="shared" si="1"/>
        <v>951</v>
      </c>
    </row>
    <row r="21" spans="1:16" ht="19.5" x14ac:dyDescent="0.45">
      <c r="A21" s="4">
        <v>19</v>
      </c>
      <c r="B21" s="1" t="s">
        <v>260</v>
      </c>
      <c r="C21" s="1" t="s">
        <v>27</v>
      </c>
      <c r="D21" s="1" t="s">
        <v>229</v>
      </c>
      <c r="E21" s="1" t="s">
        <v>291</v>
      </c>
      <c r="F21" s="1" t="s">
        <v>22</v>
      </c>
      <c r="G21" s="1" t="s">
        <v>231</v>
      </c>
      <c r="H21" s="1" t="s">
        <v>246</v>
      </c>
      <c r="I21" s="1" t="s">
        <v>233</v>
      </c>
      <c r="J21" s="1" t="s">
        <v>236</v>
      </c>
      <c r="K21" s="1" t="s">
        <v>236</v>
      </c>
      <c r="L21" s="1" t="s">
        <v>236</v>
      </c>
      <c r="M21" s="15" t="s">
        <v>613</v>
      </c>
      <c r="N21" s="9">
        <f t="shared" ref="N21:O29" si="2">N20+3</f>
        <v>924</v>
      </c>
      <c r="O21" s="10">
        <f t="shared" si="2"/>
        <v>948</v>
      </c>
      <c r="P21" s="10">
        <f t="shared" si="1"/>
        <v>954</v>
      </c>
    </row>
    <row r="22" spans="1:16" ht="19.5" x14ac:dyDescent="0.45">
      <c r="A22" s="4">
        <v>20</v>
      </c>
      <c r="B22" s="1" t="s">
        <v>237</v>
      </c>
      <c r="C22" s="1" t="s">
        <v>292</v>
      </c>
      <c r="D22" s="1" t="s">
        <v>229</v>
      </c>
      <c r="E22" s="1" t="s">
        <v>293</v>
      </c>
      <c r="F22" s="1" t="s">
        <v>22</v>
      </c>
      <c r="G22" s="1" t="s">
        <v>279</v>
      </c>
      <c r="H22" s="1" t="s">
        <v>273</v>
      </c>
      <c r="I22" s="1" t="s">
        <v>233</v>
      </c>
      <c r="J22" s="1" t="s">
        <v>236</v>
      </c>
      <c r="K22" s="1" t="s">
        <v>236</v>
      </c>
      <c r="L22" s="1" t="s">
        <v>236</v>
      </c>
      <c r="M22" s="15" t="s">
        <v>613</v>
      </c>
      <c r="N22" s="9">
        <f t="shared" si="2"/>
        <v>927</v>
      </c>
      <c r="O22" s="10">
        <f t="shared" si="2"/>
        <v>951</v>
      </c>
      <c r="P22" s="10">
        <f t="shared" si="1"/>
        <v>957</v>
      </c>
    </row>
    <row r="23" spans="1:16" ht="19.5" x14ac:dyDescent="0.45">
      <c r="A23" s="4">
        <v>21</v>
      </c>
      <c r="B23" s="1" t="s">
        <v>270</v>
      </c>
      <c r="C23" s="1" t="s">
        <v>271</v>
      </c>
      <c r="D23" s="1" t="s">
        <v>229</v>
      </c>
      <c r="E23" s="1" t="s">
        <v>294</v>
      </c>
      <c r="F23" s="1" t="s">
        <v>22</v>
      </c>
      <c r="G23" s="1" t="s">
        <v>240</v>
      </c>
      <c r="H23" s="1" t="s">
        <v>273</v>
      </c>
      <c r="I23" s="1" t="s">
        <v>233</v>
      </c>
      <c r="J23" s="1" t="s">
        <v>274</v>
      </c>
      <c r="K23" s="1" t="s">
        <v>235</v>
      </c>
      <c r="L23" s="1" t="s">
        <v>236</v>
      </c>
      <c r="M23" s="15" t="s">
        <v>613</v>
      </c>
      <c r="N23" s="9">
        <f t="shared" si="2"/>
        <v>930</v>
      </c>
      <c r="O23" s="10">
        <f t="shared" si="2"/>
        <v>954</v>
      </c>
      <c r="P23" s="10">
        <v>1000</v>
      </c>
    </row>
    <row r="24" spans="1:16" ht="19.5" x14ac:dyDescent="0.45">
      <c r="A24" s="39" t="s">
        <v>614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1"/>
    </row>
    <row r="25" spans="1:16" ht="19.5" x14ac:dyDescent="0.45">
      <c r="A25" s="4">
        <v>22</v>
      </c>
      <c r="B25" s="1" t="s">
        <v>253</v>
      </c>
      <c r="C25" s="5" t="s">
        <v>295</v>
      </c>
      <c r="D25" s="1" t="s">
        <v>229</v>
      </c>
      <c r="E25" s="1" t="s">
        <v>296</v>
      </c>
      <c r="F25" s="1" t="s">
        <v>22</v>
      </c>
      <c r="G25" s="1" t="s">
        <v>231</v>
      </c>
      <c r="H25" s="1" t="s">
        <v>297</v>
      </c>
      <c r="I25" s="1" t="s">
        <v>233</v>
      </c>
      <c r="J25" s="1" t="s">
        <v>298</v>
      </c>
      <c r="K25" s="1" t="s">
        <v>235</v>
      </c>
      <c r="L25" s="1" t="s">
        <v>236</v>
      </c>
      <c r="M25" s="15" t="s">
        <v>613</v>
      </c>
      <c r="N25" s="9">
        <v>943</v>
      </c>
      <c r="O25" s="10">
        <v>1007</v>
      </c>
      <c r="P25" s="10">
        <v>1013</v>
      </c>
    </row>
    <row r="26" spans="1:16" ht="19.5" x14ac:dyDescent="0.45">
      <c r="A26" s="4">
        <v>23</v>
      </c>
      <c r="B26" s="1" t="s">
        <v>270</v>
      </c>
      <c r="C26" s="1" t="s">
        <v>299</v>
      </c>
      <c r="D26" s="1" t="s">
        <v>229</v>
      </c>
      <c r="E26" s="1" t="s">
        <v>300</v>
      </c>
      <c r="F26" s="1" t="s">
        <v>22</v>
      </c>
      <c r="G26" s="1" t="s">
        <v>251</v>
      </c>
      <c r="H26" s="1" t="s">
        <v>301</v>
      </c>
      <c r="I26" s="1" t="s">
        <v>233</v>
      </c>
      <c r="J26" s="1" t="s">
        <v>302</v>
      </c>
      <c r="K26" s="1" t="s">
        <v>235</v>
      </c>
      <c r="L26" s="1" t="s">
        <v>303</v>
      </c>
      <c r="M26" s="15" t="s">
        <v>613</v>
      </c>
      <c r="N26" s="9">
        <f t="shared" si="2"/>
        <v>946</v>
      </c>
      <c r="O26" s="10">
        <f>O25+3</f>
        <v>1010</v>
      </c>
      <c r="P26" s="10">
        <f t="shared" si="1"/>
        <v>1016</v>
      </c>
    </row>
    <row r="27" spans="1:16" ht="19.5" x14ac:dyDescent="0.45">
      <c r="A27" s="4">
        <v>24</v>
      </c>
      <c r="B27" s="1" t="s">
        <v>237</v>
      </c>
      <c r="C27" s="1" t="s">
        <v>277</v>
      </c>
      <c r="D27" s="1" t="s">
        <v>229</v>
      </c>
      <c r="E27" s="1" t="s">
        <v>304</v>
      </c>
      <c r="F27" s="1" t="s">
        <v>22</v>
      </c>
      <c r="G27" s="1" t="s">
        <v>279</v>
      </c>
      <c r="H27" s="1" t="s">
        <v>241</v>
      </c>
      <c r="I27" s="1" t="s">
        <v>233</v>
      </c>
      <c r="J27" s="1" t="s">
        <v>305</v>
      </c>
      <c r="K27" s="1" t="s">
        <v>306</v>
      </c>
      <c r="L27" s="1" t="s">
        <v>236</v>
      </c>
      <c r="M27" s="15" t="s">
        <v>613</v>
      </c>
      <c r="N27" s="9">
        <f t="shared" si="2"/>
        <v>949</v>
      </c>
      <c r="O27" s="10">
        <f t="shared" si="2"/>
        <v>1013</v>
      </c>
      <c r="P27" s="10">
        <f t="shared" si="1"/>
        <v>1019</v>
      </c>
    </row>
    <row r="28" spans="1:16" ht="19.5" x14ac:dyDescent="0.45">
      <c r="A28" s="4">
        <v>25</v>
      </c>
      <c r="B28" s="1" t="s">
        <v>228</v>
      </c>
      <c r="C28" s="1" t="s">
        <v>307</v>
      </c>
      <c r="D28" s="1" t="s">
        <v>229</v>
      </c>
      <c r="E28" s="1" t="s">
        <v>308</v>
      </c>
      <c r="F28" s="1" t="s">
        <v>22</v>
      </c>
      <c r="G28" s="1" t="s">
        <v>251</v>
      </c>
      <c r="H28" s="1" t="s">
        <v>232</v>
      </c>
      <c r="I28" s="1" t="s">
        <v>233</v>
      </c>
      <c r="J28" s="1" t="s">
        <v>236</v>
      </c>
      <c r="K28" s="1" t="s">
        <v>236</v>
      </c>
      <c r="L28" s="1" t="s">
        <v>236</v>
      </c>
      <c r="M28" s="15" t="s">
        <v>613</v>
      </c>
      <c r="N28" s="9">
        <f t="shared" si="2"/>
        <v>952</v>
      </c>
      <c r="O28" s="10">
        <f t="shared" si="2"/>
        <v>1016</v>
      </c>
      <c r="P28" s="10">
        <f t="shared" si="1"/>
        <v>1022</v>
      </c>
    </row>
    <row r="29" spans="1:16" ht="19.5" x14ac:dyDescent="0.45">
      <c r="A29" s="4">
        <v>26</v>
      </c>
      <c r="B29" s="1" t="s">
        <v>309</v>
      </c>
      <c r="C29" s="1" t="s">
        <v>30</v>
      </c>
      <c r="D29" s="1" t="s">
        <v>229</v>
      </c>
      <c r="E29" s="1" t="s">
        <v>310</v>
      </c>
      <c r="F29" s="1" t="s">
        <v>22</v>
      </c>
      <c r="G29" s="1" t="s">
        <v>240</v>
      </c>
      <c r="H29" s="1" t="s">
        <v>273</v>
      </c>
      <c r="I29" s="1" t="s">
        <v>233</v>
      </c>
      <c r="J29" s="1" t="s">
        <v>236</v>
      </c>
      <c r="K29" s="1" t="s">
        <v>236</v>
      </c>
      <c r="L29" s="1" t="s">
        <v>236</v>
      </c>
      <c r="M29" s="15" t="s">
        <v>613</v>
      </c>
      <c r="N29" s="9">
        <f>N28+3</f>
        <v>955</v>
      </c>
      <c r="O29" s="10">
        <f t="shared" si="2"/>
        <v>1019</v>
      </c>
      <c r="P29" s="10">
        <f t="shared" si="1"/>
        <v>1025</v>
      </c>
    </row>
    <row r="30" spans="1:16" ht="19.5" x14ac:dyDescent="0.45">
      <c r="A30" s="4">
        <v>27</v>
      </c>
      <c r="B30" s="1" t="s">
        <v>311</v>
      </c>
      <c r="C30" s="1" t="s">
        <v>312</v>
      </c>
      <c r="D30" s="1" t="s">
        <v>229</v>
      </c>
      <c r="E30" s="1" t="s">
        <v>313</v>
      </c>
      <c r="F30" s="1" t="s">
        <v>22</v>
      </c>
      <c r="G30" s="1" t="s">
        <v>231</v>
      </c>
      <c r="H30" s="1" t="s">
        <v>314</v>
      </c>
      <c r="I30" s="1" t="s">
        <v>233</v>
      </c>
      <c r="J30" s="1" t="s">
        <v>315</v>
      </c>
      <c r="K30" s="1" t="s">
        <v>235</v>
      </c>
      <c r="L30" s="1" t="s">
        <v>236</v>
      </c>
      <c r="M30" s="15" t="s">
        <v>613</v>
      </c>
      <c r="N30" s="9">
        <f t="shared" ref="N30:O45" si="3">N29+3</f>
        <v>958</v>
      </c>
      <c r="O30" s="10">
        <f t="shared" si="3"/>
        <v>1022</v>
      </c>
      <c r="P30" s="10">
        <f t="shared" si="1"/>
        <v>1028</v>
      </c>
    </row>
    <row r="31" spans="1:16" ht="19.5" x14ac:dyDescent="0.45">
      <c r="A31" s="4">
        <v>28</v>
      </c>
      <c r="B31" s="1" t="s">
        <v>309</v>
      </c>
      <c r="C31" s="1" t="s">
        <v>30</v>
      </c>
      <c r="D31" s="1" t="s">
        <v>229</v>
      </c>
      <c r="E31" s="1" t="s">
        <v>316</v>
      </c>
      <c r="F31" s="1" t="s">
        <v>22</v>
      </c>
      <c r="G31" s="1" t="s">
        <v>240</v>
      </c>
      <c r="H31" s="1" t="s">
        <v>273</v>
      </c>
      <c r="I31" s="1" t="s">
        <v>233</v>
      </c>
      <c r="J31" s="1" t="s">
        <v>236</v>
      </c>
      <c r="K31" s="1" t="s">
        <v>236</v>
      </c>
      <c r="L31" s="1" t="s">
        <v>236</v>
      </c>
      <c r="M31" s="15" t="s">
        <v>613</v>
      </c>
      <c r="N31" s="9">
        <v>1001</v>
      </c>
      <c r="O31" s="10">
        <f t="shared" si="3"/>
        <v>1025</v>
      </c>
      <c r="P31" s="10">
        <f t="shared" si="1"/>
        <v>1031</v>
      </c>
    </row>
    <row r="32" spans="1:16" ht="19.5" x14ac:dyDescent="0.45">
      <c r="A32" s="4">
        <v>29</v>
      </c>
      <c r="B32" s="1" t="s">
        <v>248</v>
      </c>
      <c r="C32" s="1" t="s">
        <v>31</v>
      </c>
      <c r="D32" s="1" t="s">
        <v>229</v>
      </c>
      <c r="E32" s="1" t="s">
        <v>317</v>
      </c>
      <c r="F32" s="1" t="s">
        <v>22</v>
      </c>
      <c r="G32" s="1" t="s">
        <v>231</v>
      </c>
      <c r="H32" s="1" t="s">
        <v>232</v>
      </c>
      <c r="I32" s="1" t="s">
        <v>233</v>
      </c>
      <c r="J32" s="1" t="s">
        <v>318</v>
      </c>
      <c r="K32" s="1" t="s">
        <v>235</v>
      </c>
      <c r="L32" s="1" t="s">
        <v>236</v>
      </c>
      <c r="M32" s="15" t="s">
        <v>613</v>
      </c>
      <c r="N32" s="9">
        <f t="shared" ref="N32:N33" si="4">N31+3</f>
        <v>1004</v>
      </c>
      <c r="O32" s="10">
        <f t="shared" si="3"/>
        <v>1028</v>
      </c>
      <c r="P32" s="10">
        <f t="shared" si="1"/>
        <v>1034</v>
      </c>
    </row>
    <row r="33" spans="1:16" ht="19.5" x14ac:dyDescent="0.45">
      <c r="A33" s="4">
        <v>30</v>
      </c>
      <c r="B33" s="1" t="s">
        <v>319</v>
      </c>
      <c r="C33" s="1" t="s">
        <v>320</v>
      </c>
      <c r="D33" s="1" t="s">
        <v>229</v>
      </c>
      <c r="E33" s="1" t="s">
        <v>321</v>
      </c>
      <c r="F33" s="1" t="s">
        <v>22</v>
      </c>
      <c r="G33" s="1" t="s">
        <v>240</v>
      </c>
      <c r="H33" s="1" t="s">
        <v>287</v>
      </c>
      <c r="I33" s="1" t="s">
        <v>233</v>
      </c>
      <c r="J33" s="1" t="s">
        <v>322</v>
      </c>
      <c r="K33" s="1" t="s">
        <v>235</v>
      </c>
      <c r="L33" s="1" t="s">
        <v>236</v>
      </c>
      <c r="M33" s="15" t="s">
        <v>613</v>
      </c>
      <c r="N33" s="9">
        <f t="shared" si="4"/>
        <v>1007</v>
      </c>
      <c r="O33" s="10">
        <f t="shared" si="3"/>
        <v>1031</v>
      </c>
      <c r="P33" s="10">
        <f t="shared" si="1"/>
        <v>1037</v>
      </c>
    </row>
    <row r="34" spans="1:16" ht="19.5" x14ac:dyDescent="0.45">
      <c r="A34" s="4">
        <v>31</v>
      </c>
      <c r="B34" s="1" t="s">
        <v>253</v>
      </c>
      <c r="C34" s="5" t="s">
        <v>295</v>
      </c>
      <c r="D34" s="5" t="s">
        <v>229</v>
      </c>
      <c r="E34" s="4" t="s">
        <v>323</v>
      </c>
      <c r="F34" s="4" t="s">
        <v>22</v>
      </c>
      <c r="G34" s="1" t="s">
        <v>231</v>
      </c>
      <c r="H34" s="4" t="s">
        <v>297</v>
      </c>
      <c r="I34" s="5" t="s">
        <v>233</v>
      </c>
      <c r="J34" s="4" t="s">
        <v>324</v>
      </c>
      <c r="K34" s="4" t="s">
        <v>325</v>
      </c>
      <c r="L34" s="4" t="s">
        <v>236</v>
      </c>
      <c r="M34" s="15" t="s">
        <v>613</v>
      </c>
      <c r="N34" s="9">
        <f t="shared" ref="N34" si="5">N33+3</f>
        <v>1010</v>
      </c>
      <c r="O34" s="10">
        <f t="shared" si="3"/>
        <v>1034</v>
      </c>
      <c r="P34" s="10">
        <f t="shared" si="1"/>
        <v>1040</v>
      </c>
    </row>
    <row r="35" spans="1:16" ht="19.5" x14ac:dyDescent="0.45">
      <c r="A35" s="4">
        <v>32</v>
      </c>
      <c r="B35" s="1" t="s">
        <v>256</v>
      </c>
      <c r="C35" s="1" t="s">
        <v>326</v>
      </c>
      <c r="D35" s="1" t="s">
        <v>229</v>
      </c>
      <c r="E35" s="1" t="s">
        <v>327</v>
      </c>
      <c r="F35" s="1" t="s">
        <v>22</v>
      </c>
      <c r="G35" s="1" t="s">
        <v>240</v>
      </c>
      <c r="H35" s="1" t="s">
        <v>273</v>
      </c>
      <c r="I35" s="1" t="s">
        <v>233</v>
      </c>
      <c r="J35" s="1" t="s">
        <v>236</v>
      </c>
      <c r="K35" s="1" t="s">
        <v>236</v>
      </c>
      <c r="L35" s="1" t="s">
        <v>236</v>
      </c>
      <c r="M35" s="15" t="s">
        <v>613</v>
      </c>
      <c r="N35" s="9">
        <f t="shared" ref="N35" si="6">N34+3</f>
        <v>1013</v>
      </c>
      <c r="O35" s="10">
        <f t="shared" si="3"/>
        <v>1037</v>
      </c>
      <c r="P35" s="10">
        <f t="shared" si="1"/>
        <v>1043</v>
      </c>
    </row>
    <row r="36" spans="1:16" ht="19.5" x14ac:dyDescent="0.45">
      <c r="A36" s="4">
        <v>33</v>
      </c>
      <c r="B36" s="1" t="s">
        <v>237</v>
      </c>
      <c r="C36" s="1" t="s">
        <v>244</v>
      </c>
      <c r="D36" s="1" t="s">
        <v>229</v>
      </c>
      <c r="E36" s="1" t="s">
        <v>328</v>
      </c>
      <c r="F36" s="1" t="s">
        <v>22</v>
      </c>
      <c r="G36" s="1" t="s">
        <v>231</v>
      </c>
      <c r="H36" s="1" t="s">
        <v>246</v>
      </c>
      <c r="I36" s="1" t="s">
        <v>233</v>
      </c>
      <c r="J36" s="1" t="s">
        <v>329</v>
      </c>
      <c r="K36" s="1" t="s">
        <v>235</v>
      </c>
      <c r="L36" s="1" t="s">
        <v>236</v>
      </c>
      <c r="M36" s="15" t="s">
        <v>613</v>
      </c>
      <c r="N36" s="9">
        <f t="shared" ref="N36" si="7">N35+3</f>
        <v>1016</v>
      </c>
      <c r="O36" s="10">
        <f t="shared" si="3"/>
        <v>1040</v>
      </c>
      <c r="P36" s="10">
        <f t="shared" si="1"/>
        <v>1046</v>
      </c>
    </row>
    <row r="37" spans="1:16" ht="19.5" x14ac:dyDescent="0.45">
      <c r="A37" s="4">
        <v>34</v>
      </c>
      <c r="B37" s="1" t="s">
        <v>284</v>
      </c>
      <c r="C37" s="1" t="s">
        <v>285</v>
      </c>
      <c r="D37" s="1" t="s">
        <v>229</v>
      </c>
      <c r="E37" s="1" t="s">
        <v>330</v>
      </c>
      <c r="F37" s="1" t="s">
        <v>22</v>
      </c>
      <c r="G37" s="1" t="s">
        <v>240</v>
      </c>
      <c r="H37" s="1" t="s">
        <v>287</v>
      </c>
      <c r="I37" s="1" t="s">
        <v>233</v>
      </c>
      <c r="J37" s="1" t="s">
        <v>331</v>
      </c>
      <c r="K37" s="1" t="s">
        <v>235</v>
      </c>
      <c r="L37" s="1" t="s">
        <v>236</v>
      </c>
      <c r="M37" s="15" t="s">
        <v>613</v>
      </c>
      <c r="N37" s="9">
        <f t="shared" ref="N37" si="8">N36+3</f>
        <v>1019</v>
      </c>
      <c r="O37" s="10">
        <f t="shared" si="3"/>
        <v>1043</v>
      </c>
      <c r="P37" s="10">
        <f t="shared" si="1"/>
        <v>1049</v>
      </c>
    </row>
    <row r="38" spans="1:16" ht="19.5" x14ac:dyDescent="0.45">
      <c r="A38" s="4">
        <v>35</v>
      </c>
      <c r="B38" s="1" t="s">
        <v>248</v>
      </c>
      <c r="C38" s="1" t="s">
        <v>332</v>
      </c>
      <c r="D38" s="1" t="s">
        <v>229</v>
      </c>
      <c r="E38" s="1" t="s">
        <v>333</v>
      </c>
      <c r="F38" s="1" t="s">
        <v>22</v>
      </c>
      <c r="G38" s="1" t="s">
        <v>240</v>
      </c>
      <c r="H38" s="1" t="s">
        <v>264</v>
      </c>
      <c r="I38" s="1" t="s">
        <v>233</v>
      </c>
      <c r="J38" s="1" t="s">
        <v>334</v>
      </c>
      <c r="K38" s="1" t="s">
        <v>235</v>
      </c>
      <c r="L38" s="1" t="s">
        <v>236</v>
      </c>
      <c r="M38" s="15" t="s">
        <v>613</v>
      </c>
      <c r="N38" s="9">
        <f t="shared" ref="N38" si="9">N37+3</f>
        <v>1022</v>
      </c>
      <c r="O38" s="10">
        <f t="shared" si="3"/>
        <v>1046</v>
      </c>
      <c r="P38" s="10">
        <f t="shared" si="1"/>
        <v>1052</v>
      </c>
    </row>
    <row r="39" spans="1:16" ht="19.5" x14ac:dyDescent="0.45">
      <c r="A39" s="4">
        <v>36</v>
      </c>
      <c r="B39" s="1" t="s">
        <v>335</v>
      </c>
      <c r="C39" s="1" t="s">
        <v>336</v>
      </c>
      <c r="D39" s="1" t="s">
        <v>229</v>
      </c>
      <c r="E39" s="1" t="s">
        <v>337</v>
      </c>
      <c r="F39" s="1" t="s">
        <v>22</v>
      </c>
      <c r="G39" s="1" t="s">
        <v>240</v>
      </c>
      <c r="H39" s="1" t="s">
        <v>241</v>
      </c>
      <c r="I39" s="1" t="s">
        <v>233</v>
      </c>
      <c r="J39" s="1" t="s">
        <v>338</v>
      </c>
      <c r="K39" s="1" t="s">
        <v>235</v>
      </c>
      <c r="L39" s="1" t="s">
        <v>236</v>
      </c>
      <c r="M39" s="15" t="s">
        <v>613</v>
      </c>
      <c r="N39" s="9">
        <f t="shared" ref="N39" si="10">N38+3</f>
        <v>1025</v>
      </c>
      <c r="O39" s="10">
        <f t="shared" si="3"/>
        <v>1049</v>
      </c>
      <c r="P39" s="10">
        <f t="shared" si="1"/>
        <v>1055</v>
      </c>
    </row>
    <row r="40" spans="1:16" ht="19.5" x14ac:dyDescent="0.45">
      <c r="A40" s="4">
        <v>37</v>
      </c>
      <c r="B40" s="1" t="s">
        <v>248</v>
      </c>
      <c r="C40" s="1" t="s">
        <v>339</v>
      </c>
      <c r="D40" s="1" t="s">
        <v>229</v>
      </c>
      <c r="E40" s="1" t="s">
        <v>340</v>
      </c>
      <c r="F40" s="1" t="s">
        <v>22</v>
      </c>
      <c r="G40" s="1" t="s">
        <v>231</v>
      </c>
      <c r="H40" s="1" t="s">
        <v>232</v>
      </c>
      <c r="I40" s="1" t="s">
        <v>233</v>
      </c>
      <c r="J40" s="1" t="s">
        <v>236</v>
      </c>
      <c r="K40" s="1" t="s">
        <v>236</v>
      </c>
      <c r="L40" s="1" t="s">
        <v>236</v>
      </c>
      <c r="M40" s="15" t="s">
        <v>613</v>
      </c>
      <c r="N40" s="9">
        <f t="shared" ref="N40" si="11">N39+3</f>
        <v>1028</v>
      </c>
      <c r="O40" s="10">
        <f t="shared" si="3"/>
        <v>1052</v>
      </c>
      <c r="P40" s="10">
        <f t="shared" si="1"/>
        <v>1058</v>
      </c>
    </row>
    <row r="41" spans="1:16" ht="19.5" x14ac:dyDescent="0.45">
      <c r="A41" s="4">
        <v>38</v>
      </c>
      <c r="B41" s="1" t="s">
        <v>237</v>
      </c>
      <c r="C41" s="1" t="s">
        <v>341</v>
      </c>
      <c r="D41" s="1" t="s">
        <v>229</v>
      </c>
      <c r="E41" s="1" t="s">
        <v>342</v>
      </c>
      <c r="F41" s="1" t="s">
        <v>22</v>
      </c>
      <c r="G41" s="1" t="s">
        <v>240</v>
      </c>
      <c r="H41" s="1" t="s">
        <v>273</v>
      </c>
      <c r="I41" s="1" t="s">
        <v>233</v>
      </c>
      <c r="J41" s="1" t="s">
        <v>236</v>
      </c>
      <c r="K41" s="1" t="s">
        <v>236</v>
      </c>
      <c r="L41" s="1" t="s">
        <v>236</v>
      </c>
      <c r="M41" s="15" t="s">
        <v>613</v>
      </c>
      <c r="N41" s="9">
        <f t="shared" ref="N41" si="12">N40+3</f>
        <v>1031</v>
      </c>
      <c r="O41" s="10">
        <f t="shared" si="3"/>
        <v>1055</v>
      </c>
      <c r="P41" s="10">
        <v>1101</v>
      </c>
    </row>
    <row r="42" spans="1:16" ht="19.5" x14ac:dyDescent="0.45">
      <c r="A42" s="4">
        <v>39</v>
      </c>
      <c r="B42" s="1" t="s">
        <v>311</v>
      </c>
      <c r="C42" s="1" t="s">
        <v>343</v>
      </c>
      <c r="D42" s="1" t="s">
        <v>229</v>
      </c>
      <c r="E42" s="1" t="s">
        <v>344</v>
      </c>
      <c r="F42" s="1" t="s">
        <v>22</v>
      </c>
      <c r="G42" s="1" t="s">
        <v>231</v>
      </c>
      <c r="H42" s="1" t="s">
        <v>345</v>
      </c>
      <c r="I42" s="1" t="s">
        <v>233</v>
      </c>
      <c r="J42" s="1" t="s">
        <v>236</v>
      </c>
      <c r="K42" s="1" t="s">
        <v>236</v>
      </c>
      <c r="L42" s="1" t="s">
        <v>236</v>
      </c>
      <c r="M42" s="15" t="s">
        <v>613</v>
      </c>
      <c r="N42" s="9">
        <f t="shared" ref="N42" si="13">N41+3</f>
        <v>1034</v>
      </c>
      <c r="O42" s="10">
        <f t="shared" si="3"/>
        <v>1058</v>
      </c>
      <c r="P42" s="10">
        <f t="shared" si="1"/>
        <v>1104</v>
      </c>
    </row>
    <row r="43" spans="1:16" ht="19.5" x14ac:dyDescent="0.45">
      <c r="A43" s="4">
        <v>40</v>
      </c>
      <c r="B43" s="1" t="s">
        <v>237</v>
      </c>
      <c r="C43" s="1" t="s">
        <v>26</v>
      </c>
      <c r="D43" s="1" t="s">
        <v>229</v>
      </c>
      <c r="E43" s="1" t="s">
        <v>346</v>
      </c>
      <c r="F43" s="1" t="s">
        <v>22</v>
      </c>
      <c r="G43" s="1" t="s">
        <v>240</v>
      </c>
      <c r="H43" s="1" t="s">
        <v>241</v>
      </c>
      <c r="I43" s="1" t="s">
        <v>233</v>
      </c>
      <c r="J43" s="1" t="s">
        <v>347</v>
      </c>
      <c r="K43" s="1" t="s">
        <v>235</v>
      </c>
      <c r="L43" s="1" t="s">
        <v>236</v>
      </c>
      <c r="M43" s="15" t="s">
        <v>613</v>
      </c>
      <c r="N43" s="9">
        <f t="shared" ref="N43" si="14">N42+3</f>
        <v>1037</v>
      </c>
      <c r="O43" s="10">
        <v>1101</v>
      </c>
      <c r="P43" s="10">
        <f t="shared" si="1"/>
        <v>1107</v>
      </c>
    </row>
    <row r="44" spans="1:16" ht="19.5" x14ac:dyDescent="0.45">
      <c r="A44" s="4">
        <v>41</v>
      </c>
      <c r="B44" s="1" t="s">
        <v>248</v>
      </c>
      <c r="C44" s="1" t="s">
        <v>332</v>
      </c>
      <c r="D44" s="1" t="s">
        <v>229</v>
      </c>
      <c r="E44" s="1" t="s">
        <v>348</v>
      </c>
      <c r="F44" s="1" t="s">
        <v>22</v>
      </c>
      <c r="G44" s="1" t="s">
        <v>251</v>
      </c>
      <c r="H44" s="1" t="s">
        <v>264</v>
      </c>
      <c r="I44" s="1" t="s">
        <v>233</v>
      </c>
      <c r="J44" s="1" t="s">
        <v>349</v>
      </c>
      <c r="K44" s="1" t="s">
        <v>235</v>
      </c>
      <c r="L44" s="1" t="s">
        <v>236</v>
      </c>
      <c r="M44" s="15" t="s">
        <v>613</v>
      </c>
      <c r="N44" s="9">
        <f t="shared" ref="N44" si="15">N43+3</f>
        <v>1040</v>
      </c>
      <c r="O44" s="10">
        <f t="shared" si="3"/>
        <v>1104</v>
      </c>
      <c r="P44" s="10">
        <f t="shared" si="1"/>
        <v>1110</v>
      </c>
    </row>
    <row r="45" spans="1:16" ht="19.5" x14ac:dyDescent="0.45">
      <c r="A45" s="4">
        <v>42</v>
      </c>
      <c r="B45" s="1" t="s">
        <v>260</v>
      </c>
      <c r="C45" s="1" t="s">
        <v>261</v>
      </c>
      <c r="D45" s="1" t="s">
        <v>229</v>
      </c>
      <c r="E45" s="1" t="s">
        <v>350</v>
      </c>
      <c r="F45" s="1" t="s">
        <v>22</v>
      </c>
      <c r="G45" s="1" t="s">
        <v>251</v>
      </c>
      <c r="H45" s="1" t="s">
        <v>232</v>
      </c>
      <c r="I45" s="1" t="s">
        <v>233</v>
      </c>
      <c r="J45" s="1" t="s">
        <v>236</v>
      </c>
      <c r="K45" s="1" t="s">
        <v>236</v>
      </c>
      <c r="L45" s="1" t="s">
        <v>236</v>
      </c>
      <c r="M45" s="15" t="s">
        <v>613</v>
      </c>
      <c r="N45" s="9">
        <f t="shared" ref="N45" si="16">N44+3</f>
        <v>1043</v>
      </c>
      <c r="O45" s="10">
        <f t="shared" si="3"/>
        <v>1107</v>
      </c>
      <c r="P45" s="10">
        <f t="shared" si="1"/>
        <v>1113</v>
      </c>
    </row>
    <row r="46" spans="1:16" ht="16.5" customHeight="1" x14ac:dyDescent="0.45">
      <c r="A46" s="42" t="s">
        <v>615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</row>
  </sheetData>
  <mergeCells count="3">
    <mergeCell ref="A1:P1"/>
    <mergeCell ref="A24:P24"/>
    <mergeCell ref="A46:P4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34" workbookViewId="0">
      <selection activeCell="N38" sqref="N38"/>
    </sheetView>
  </sheetViews>
  <sheetFormatPr defaultRowHeight="17" x14ac:dyDescent="0.4"/>
  <cols>
    <col min="1" max="1" width="5.6328125" customWidth="1"/>
    <col min="4" max="4" width="13" customWidth="1"/>
    <col min="13" max="13" width="6.26953125" customWidth="1"/>
  </cols>
  <sheetData>
    <row r="1" spans="1:16" ht="22" thickBot="1" x14ac:dyDescent="0.45">
      <c r="A1" s="34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98" thickBot="1" x14ac:dyDescent="0.45">
      <c r="A2" s="3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224</v>
      </c>
      <c r="I2" s="2" t="s">
        <v>225</v>
      </c>
      <c r="J2" s="2" t="s">
        <v>226</v>
      </c>
      <c r="K2" s="2" t="s">
        <v>227</v>
      </c>
      <c r="L2" s="2" t="s">
        <v>46</v>
      </c>
      <c r="M2" s="2" t="s">
        <v>616</v>
      </c>
      <c r="N2" s="2" t="s">
        <v>34</v>
      </c>
      <c r="O2" s="2" t="s">
        <v>47</v>
      </c>
      <c r="P2" s="2" t="s">
        <v>48</v>
      </c>
    </row>
    <row r="3" spans="1:16" ht="20.25" customHeight="1" x14ac:dyDescent="0.45">
      <c r="A3" s="4">
        <v>1</v>
      </c>
      <c r="B3" s="1" t="s">
        <v>20</v>
      </c>
      <c r="C3" s="1" t="s">
        <v>198</v>
      </c>
      <c r="D3" s="1" t="s">
        <v>11</v>
      </c>
      <c r="E3" s="1" t="s">
        <v>199</v>
      </c>
      <c r="F3" s="1" t="s">
        <v>200</v>
      </c>
      <c r="G3" s="1" t="s">
        <v>201</v>
      </c>
      <c r="H3" s="1" t="s">
        <v>202</v>
      </c>
      <c r="I3" s="1" t="s">
        <v>351</v>
      </c>
      <c r="J3" s="1" t="s">
        <v>203</v>
      </c>
      <c r="K3" s="1" t="s">
        <v>352</v>
      </c>
      <c r="L3" s="1" t="s">
        <v>6</v>
      </c>
      <c r="M3" s="21">
        <v>601</v>
      </c>
      <c r="N3" s="7">
        <v>830</v>
      </c>
      <c r="O3" s="8">
        <f>N3+24</f>
        <v>854</v>
      </c>
      <c r="P3" s="8">
        <v>900</v>
      </c>
    </row>
    <row r="4" spans="1:16" ht="19.5" x14ac:dyDescent="0.45">
      <c r="A4" s="4">
        <v>2</v>
      </c>
      <c r="B4" s="1" t="s">
        <v>32</v>
      </c>
      <c r="C4" s="1" t="s">
        <v>204</v>
      </c>
      <c r="D4" s="1" t="s">
        <v>11</v>
      </c>
      <c r="E4" s="1" t="s">
        <v>205</v>
      </c>
      <c r="F4" s="1" t="s">
        <v>200</v>
      </c>
      <c r="G4" s="1" t="s">
        <v>206</v>
      </c>
      <c r="H4" s="1" t="s">
        <v>202</v>
      </c>
      <c r="I4" s="1" t="s">
        <v>351</v>
      </c>
      <c r="J4" s="1" t="s">
        <v>6</v>
      </c>
      <c r="K4" s="1" t="s">
        <v>6</v>
      </c>
      <c r="L4" s="1" t="s">
        <v>6</v>
      </c>
      <c r="M4" s="21">
        <v>601</v>
      </c>
      <c r="N4" s="9">
        <f>N3+3</f>
        <v>833</v>
      </c>
      <c r="O4" s="10">
        <f>O3+3</f>
        <v>857</v>
      </c>
      <c r="P4" s="10">
        <f>P3+3</f>
        <v>903</v>
      </c>
    </row>
    <row r="5" spans="1:16" ht="19.5" x14ac:dyDescent="0.45">
      <c r="A5" s="4">
        <v>3</v>
      </c>
      <c r="B5" s="1" t="s">
        <v>8</v>
      </c>
      <c r="C5" s="1" t="s">
        <v>7</v>
      </c>
      <c r="D5" s="1" t="s">
        <v>11</v>
      </c>
      <c r="E5" s="1" t="s">
        <v>207</v>
      </c>
      <c r="F5" s="1" t="s">
        <v>200</v>
      </c>
      <c r="G5" s="1" t="s">
        <v>206</v>
      </c>
      <c r="H5" s="1" t="s">
        <v>202</v>
      </c>
      <c r="I5" s="1" t="s">
        <v>351</v>
      </c>
      <c r="J5" s="1" t="s">
        <v>208</v>
      </c>
      <c r="K5" s="1" t="s">
        <v>355</v>
      </c>
      <c r="L5" s="1" t="s">
        <v>6</v>
      </c>
      <c r="M5" s="21">
        <v>601</v>
      </c>
      <c r="N5" s="9">
        <f t="shared" ref="N5:O9" si="0">N4+3</f>
        <v>836</v>
      </c>
      <c r="O5" s="10">
        <v>900</v>
      </c>
      <c r="P5" s="10">
        <f t="shared" ref="P5:P15" si="1">P4+3</f>
        <v>906</v>
      </c>
    </row>
    <row r="6" spans="1:16" ht="19.5" x14ac:dyDescent="0.45">
      <c r="A6" s="4">
        <v>4</v>
      </c>
      <c r="B6" s="1" t="s">
        <v>3</v>
      </c>
      <c r="C6" s="1" t="s">
        <v>4</v>
      </c>
      <c r="D6" s="1" t="s">
        <v>11</v>
      </c>
      <c r="E6" s="1" t="s">
        <v>209</v>
      </c>
      <c r="F6" s="1" t="s">
        <v>200</v>
      </c>
      <c r="G6" s="1" t="s">
        <v>210</v>
      </c>
      <c r="H6" s="1" t="s">
        <v>202</v>
      </c>
      <c r="I6" s="1" t="s">
        <v>351</v>
      </c>
      <c r="J6" s="1" t="s">
        <v>211</v>
      </c>
      <c r="K6" s="1" t="s">
        <v>355</v>
      </c>
      <c r="L6" s="1" t="s">
        <v>6</v>
      </c>
      <c r="M6" s="21">
        <v>601</v>
      </c>
      <c r="N6" s="9">
        <f t="shared" si="0"/>
        <v>839</v>
      </c>
      <c r="O6" s="10">
        <f t="shared" si="0"/>
        <v>903</v>
      </c>
      <c r="P6" s="10">
        <f t="shared" si="1"/>
        <v>909</v>
      </c>
    </row>
    <row r="7" spans="1:16" ht="19.5" x14ac:dyDescent="0.45">
      <c r="A7" s="4">
        <v>5</v>
      </c>
      <c r="B7" s="1" t="s">
        <v>80</v>
      </c>
      <c r="C7" s="1" t="s">
        <v>121</v>
      </c>
      <c r="D7" s="1" t="s">
        <v>11</v>
      </c>
      <c r="E7" s="1" t="s">
        <v>212</v>
      </c>
      <c r="F7" s="1" t="s">
        <v>200</v>
      </c>
      <c r="G7" s="1" t="s">
        <v>201</v>
      </c>
      <c r="H7" s="1" t="s">
        <v>202</v>
      </c>
      <c r="I7" s="1" t="s">
        <v>351</v>
      </c>
      <c r="J7" s="1" t="s">
        <v>6</v>
      </c>
      <c r="K7" s="1" t="s">
        <v>6</v>
      </c>
      <c r="L7" s="1" t="s">
        <v>6</v>
      </c>
      <c r="M7" s="21">
        <v>601</v>
      </c>
      <c r="N7" s="9">
        <f t="shared" si="0"/>
        <v>842</v>
      </c>
      <c r="O7" s="10">
        <f t="shared" si="0"/>
        <v>906</v>
      </c>
      <c r="P7" s="10">
        <f t="shared" si="1"/>
        <v>912</v>
      </c>
    </row>
    <row r="8" spans="1:16" ht="19.5" x14ac:dyDescent="0.45">
      <c r="A8" s="4">
        <v>6</v>
      </c>
      <c r="B8" s="1" t="s">
        <v>29</v>
      </c>
      <c r="C8" s="1" t="s">
        <v>145</v>
      </c>
      <c r="D8" s="1" t="s">
        <v>11</v>
      </c>
      <c r="E8" s="1" t="s">
        <v>213</v>
      </c>
      <c r="F8" s="1" t="s">
        <v>200</v>
      </c>
      <c r="G8" s="1" t="s">
        <v>210</v>
      </c>
      <c r="H8" s="1" t="s">
        <v>202</v>
      </c>
      <c r="I8" s="1" t="s">
        <v>351</v>
      </c>
      <c r="J8" s="1" t="s">
        <v>6</v>
      </c>
      <c r="K8" s="1" t="s">
        <v>6</v>
      </c>
      <c r="L8" s="1" t="s">
        <v>6</v>
      </c>
      <c r="M8" s="21">
        <v>601</v>
      </c>
      <c r="N8" s="9">
        <f t="shared" si="0"/>
        <v>845</v>
      </c>
      <c r="O8" s="10">
        <f t="shared" si="0"/>
        <v>909</v>
      </c>
      <c r="P8" s="10">
        <f t="shared" si="1"/>
        <v>915</v>
      </c>
    </row>
    <row r="9" spans="1:16" ht="19.5" x14ac:dyDescent="0.45">
      <c r="A9" s="4">
        <v>7</v>
      </c>
      <c r="B9" s="1" t="s">
        <v>17</v>
      </c>
      <c r="C9" s="1" t="s">
        <v>214</v>
      </c>
      <c r="D9" s="1" t="s">
        <v>11</v>
      </c>
      <c r="E9" s="1" t="s">
        <v>215</v>
      </c>
      <c r="F9" s="1" t="s">
        <v>200</v>
      </c>
      <c r="G9" s="1" t="s">
        <v>210</v>
      </c>
      <c r="H9" s="1" t="s">
        <v>202</v>
      </c>
      <c r="I9" s="1" t="s">
        <v>351</v>
      </c>
      <c r="J9" s="6" t="s">
        <v>6</v>
      </c>
      <c r="K9" s="1" t="s">
        <v>6</v>
      </c>
      <c r="L9" s="1" t="s">
        <v>6</v>
      </c>
      <c r="M9" s="21">
        <v>601</v>
      </c>
      <c r="N9" s="9">
        <f t="shared" si="0"/>
        <v>848</v>
      </c>
      <c r="O9" s="10">
        <f t="shared" si="0"/>
        <v>912</v>
      </c>
      <c r="P9" s="10">
        <f t="shared" si="1"/>
        <v>918</v>
      </c>
    </row>
    <row r="10" spans="1:16" ht="19.5" x14ac:dyDescent="0.45">
      <c r="A10" s="4">
        <v>1</v>
      </c>
      <c r="B10" s="1" t="s">
        <v>33</v>
      </c>
      <c r="C10" s="1" t="s">
        <v>52</v>
      </c>
      <c r="D10" s="1" t="s">
        <v>60</v>
      </c>
      <c r="E10" s="1" t="s">
        <v>216</v>
      </c>
      <c r="F10" s="1" t="s">
        <v>200</v>
      </c>
      <c r="G10" s="1" t="s">
        <v>206</v>
      </c>
      <c r="H10" s="1" t="s">
        <v>202</v>
      </c>
      <c r="I10" s="1" t="s">
        <v>351</v>
      </c>
      <c r="J10" s="6" t="s">
        <v>77</v>
      </c>
      <c r="K10" s="1" t="s">
        <v>352</v>
      </c>
      <c r="L10" s="1" t="s">
        <v>6</v>
      </c>
      <c r="M10" s="21">
        <v>601</v>
      </c>
      <c r="N10" s="9">
        <f t="shared" ref="N10:O10" si="2">N9+3</f>
        <v>851</v>
      </c>
      <c r="O10" s="10">
        <f t="shared" si="2"/>
        <v>915</v>
      </c>
      <c r="P10" s="10">
        <f t="shared" si="1"/>
        <v>921</v>
      </c>
    </row>
    <row r="11" spans="1:16" ht="19.5" x14ac:dyDescent="0.45">
      <c r="A11" s="4">
        <v>2</v>
      </c>
      <c r="B11" s="1" t="s">
        <v>17</v>
      </c>
      <c r="C11" s="1" t="s">
        <v>197</v>
      </c>
      <c r="D11" s="1" t="s">
        <v>60</v>
      </c>
      <c r="E11" s="1" t="s">
        <v>217</v>
      </c>
      <c r="F11" s="1" t="s">
        <v>200</v>
      </c>
      <c r="G11" s="1" t="s">
        <v>210</v>
      </c>
      <c r="H11" s="1" t="s">
        <v>202</v>
      </c>
      <c r="I11" s="1" t="s">
        <v>351</v>
      </c>
      <c r="J11" s="6" t="s">
        <v>6</v>
      </c>
      <c r="K11" s="1" t="s">
        <v>6</v>
      </c>
      <c r="L11" s="1" t="s">
        <v>6</v>
      </c>
      <c r="M11" s="21">
        <v>601</v>
      </c>
      <c r="N11" s="9">
        <f t="shared" ref="N11:O11" si="3">N10+3</f>
        <v>854</v>
      </c>
      <c r="O11" s="10">
        <f t="shared" si="3"/>
        <v>918</v>
      </c>
      <c r="P11" s="10">
        <f t="shared" si="1"/>
        <v>924</v>
      </c>
    </row>
    <row r="12" spans="1:16" ht="19.5" x14ac:dyDescent="0.45">
      <c r="A12" s="4">
        <v>3</v>
      </c>
      <c r="B12" s="1" t="s">
        <v>3</v>
      </c>
      <c r="C12" s="1" t="s">
        <v>218</v>
      </c>
      <c r="D12" s="1" t="s">
        <v>60</v>
      </c>
      <c r="E12" s="1" t="s">
        <v>219</v>
      </c>
      <c r="F12" s="1" t="s">
        <v>200</v>
      </c>
      <c r="G12" s="1" t="s">
        <v>201</v>
      </c>
      <c r="H12" s="1" t="s">
        <v>202</v>
      </c>
      <c r="I12" s="1" t="s">
        <v>351</v>
      </c>
      <c r="J12" s="1" t="s">
        <v>6</v>
      </c>
      <c r="K12" s="1" t="s">
        <v>6</v>
      </c>
      <c r="L12" s="1" t="s">
        <v>6</v>
      </c>
      <c r="M12" s="21">
        <v>601</v>
      </c>
      <c r="N12" s="9">
        <f t="shared" ref="N12:O12" si="4">N11+3</f>
        <v>857</v>
      </c>
      <c r="O12" s="10">
        <f t="shared" si="4"/>
        <v>921</v>
      </c>
      <c r="P12" s="10">
        <f t="shared" si="1"/>
        <v>927</v>
      </c>
    </row>
    <row r="13" spans="1:16" ht="19.5" x14ac:dyDescent="0.45">
      <c r="A13" s="4">
        <v>4</v>
      </c>
      <c r="B13" s="1" t="s">
        <v>17</v>
      </c>
      <c r="C13" s="1" t="s">
        <v>59</v>
      </c>
      <c r="D13" s="1" t="s">
        <v>60</v>
      </c>
      <c r="E13" s="1" t="s">
        <v>220</v>
      </c>
      <c r="F13" s="1" t="s">
        <v>200</v>
      </c>
      <c r="G13" s="1" t="s">
        <v>206</v>
      </c>
      <c r="H13" s="1" t="s">
        <v>202</v>
      </c>
      <c r="I13" s="1" t="s">
        <v>351</v>
      </c>
      <c r="J13" s="1" t="s">
        <v>6</v>
      </c>
      <c r="K13" s="1" t="s">
        <v>6</v>
      </c>
      <c r="L13" s="1" t="s">
        <v>6</v>
      </c>
      <c r="M13" s="21">
        <v>601</v>
      </c>
      <c r="N13" s="9">
        <v>900</v>
      </c>
      <c r="O13" s="10">
        <f t="shared" ref="O13" si="5">O12+3</f>
        <v>924</v>
      </c>
      <c r="P13" s="10">
        <f t="shared" si="1"/>
        <v>930</v>
      </c>
    </row>
    <row r="14" spans="1:16" ht="19.5" x14ac:dyDescent="0.45">
      <c r="A14" s="4">
        <v>5</v>
      </c>
      <c r="B14" s="1" t="s">
        <v>20</v>
      </c>
      <c r="C14" s="1" t="s">
        <v>221</v>
      </c>
      <c r="D14" s="1" t="s">
        <v>60</v>
      </c>
      <c r="E14" s="1" t="s">
        <v>222</v>
      </c>
      <c r="F14" s="1" t="s">
        <v>200</v>
      </c>
      <c r="G14" s="1" t="s">
        <v>201</v>
      </c>
      <c r="H14" s="1" t="s">
        <v>202</v>
      </c>
      <c r="I14" s="1" t="s">
        <v>351</v>
      </c>
      <c r="J14" s="1" t="s">
        <v>6</v>
      </c>
      <c r="K14" s="1" t="s">
        <v>6</v>
      </c>
      <c r="L14" s="1" t="s">
        <v>6</v>
      </c>
      <c r="M14" s="21">
        <v>601</v>
      </c>
      <c r="N14" s="9">
        <f t="shared" ref="N14:O14" si="6">N13+3</f>
        <v>903</v>
      </c>
      <c r="O14" s="10">
        <f t="shared" si="6"/>
        <v>927</v>
      </c>
      <c r="P14" s="10">
        <f t="shared" si="1"/>
        <v>933</v>
      </c>
    </row>
    <row r="15" spans="1:16" ht="19.5" x14ac:dyDescent="0.45">
      <c r="A15" s="4">
        <v>6</v>
      </c>
      <c r="B15" s="1" t="s">
        <v>23</v>
      </c>
      <c r="C15" s="1" t="s">
        <v>71</v>
      </c>
      <c r="D15" s="1" t="s">
        <v>60</v>
      </c>
      <c r="E15" s="1" t="s">
        <v>223</v>
      </c>
      <c r="F15" s="1" t="s">
        <v>200</v>
      </c>
      <c r="G15" s="1" t="s">
        <v>201</v>
      </c>
      <c r="H15" s="1" t="s">
        <v>202</v>
      </c>
      <c r="I15" s="1" t="s">
        <v>351</v>
      </c>
      <c r="J15" s="1" t="s">
        <v>6</v>
      </c>
      <c r="K15" s="1" t="s">
        <v>6</v>
      </c>
      <c r="L15" s="1" t="s">
        <v>6</v>
      </c>
      <c r="M15" s="21">
        <v>601</v>
      </c>
      <c r="N15" s="9">
        <f t="shared" ref="N15:O15" si="7">N14+3</f>
        <v>906</v>
      </c>
      <c r="O15" s="10">
        <f t="shared" si="7"/>
        <v>930</v>
      </c>
      <c r="P15" s="10">
        <f t="shared" si="1"/>
        <v>936</v>
      </c>
    </row>
    <row r="16" spans="1:16" ht="19.5" x14ac:dyDescent="0.45">
      <c r="A16" s="40" t="s">
        <v>609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</row>
    <row r="17" spans="1:16" ht="19.5" x14ac:dyDescent="0.45">
      <c r="A17" s="4">
        <v>1</v>
      </c>
      <c r="B17" s="1" t="s">
        <v>17</v>
      </c>
      <c r="C17" s="1" t="s">
        <v>59</v>
      </c>
      <c r="D17" s="1" t="s">
        <v>60</v>
      </c>
      <c r="E17" s="1" t="s">
        <v>61</v>
      </c>
      <c r="F17" s="1" t="s">
        <v>12</v>
      </c>
      <c r="G17" s="1" t="s">
        <v>13</v>
      </c>
      <c r="H17" s="1" t="s">
        <v>16</v>
      </c>
      <c r="I17" s="1" t="s">
        <v>351</v>
      </c>
      <c r="J17" s="1" t="s">
        <v>6</v>
      </c>
      <c r="K17" s="1" t="s">
        <v>6</v>
      </c>
      <c r="L17" s="1" t="s">
        <v>6</v>
      </c>
      <c r="M17" s="21">
        <v>601</v>
      </c>
      <c r="N17" s="9">
        <v>919</v>
      </c>
      <c r="O17" s="10">
        <v>943</v>
      </c>
      <c r="P17" s="10">
        <v>949</v>
      </c>
    </row>
    <row r="18" spans="1:16" ht="19.5" x14ac:dyDescent="0.45">
      <c r="A18" s="4">
        <v>2</v>
      </c>
      <c r="B18" s="1" t="s">
        <v>62</v>
      </c>
      <c r="C18" s="1" t="s">
        <v>63</v>
      </c>
      <c r="D18" s="1" t="s">
        <v>60</v>
      </c>
      <c r="E18" s="1" t="s">
        <v>64</v>
      </c>
      <c r="F18" s="1" t="s">
        <v>12</v>
      </c>
      <c r="G18" s="1" t="s">
        <v>13</v>
      </c>
      <c r="H18" s="1" t="s">
        <v>65</v>
      </c>
      <c r="I18" s="1" t="s">
        <v>351</v>
      </c>
      <c r="J18" s="1" t="s">
        <v>66</v>
      </c>
      <c r="K18" s="1" t="s">
        <v>352</v>
      </c>
      <c r="L18" s="1" t="s">
        <v>6</v>
      </c>
      <c r="M18" s="21">
        <v>601</v>
      </c>
      <c r="N18" s="9">
        <f t="shared" ref="N18" si="8">N17+3</f>
        <v>922</v>
      </c>
      <c r="O18" s="10">
        <f>O17+3</f>
        <v>946</v>
      </c>
      <c r="P18" s="10">
        <f t="shared" ref="P18:P20" si="9">P17+3</f>
        <v>952</v>
      </c>
    </row>
    <row r="19" spans="1:16" ht="19.5" x14ac:dyDescent="0.45">
      <c r="A19" s="4">
        <v>3</v>
      </c>
      <c r="B19" s="1" t="s">
        <v>3</v>
      </c>
      <c r="C19" s="1" t="s">
        <v>67</v>
      </c>
      <c r="D19" s="1" t="s">
        <v>60</v>
      </c>
      <c r="E19" s="1" t="s">
        <v>68</v>
      </c>
      <c r="F19" s="1" t="s">
        <v>12</v>
      </c>
      <c r="G19" s="1" t="s">
        <v>353</v>
      </c>
      <c r="H19" s="1" t="s">
        <v>15</v>
      </c>
      <c r="I19" s="1" t="s">
        <v>351</v>
      </c>
      <c r="J19" s="1" t="s">
        <v>6</v>
      </c>
      <c r="K19" s="1" t="s">
        <v>6</v>
      </c>
      <c r="L19" s="1" t="s">
        <v>6</v>
      </c>
      <c r="M19" s="21">
        <v>601</v>
      </c>
      <c r="N19" s="9">
        <f t="shared" ref="N19:O19" si="10">N18+3</f>
        <v>925</v>
      </c>
      <c r="O19" s="10">
        <f t="shared" si="10"/>
        <v>949</v>
      </c>
      <c r="P19" s="10">
        <f t="shared" si="9"/>
        <v>955</v>
      </c>
    </row>
    <row r="20" spans="1:16" ht="19.5" x14ac:dyDescent="0.45">
      <c r="A20" s="4">
        <v>4</v>
      </c>
      <c r="B20" s="1" t="s">
        <v>9</v>
      </c>
      <c r="C20" s="1" t="s">
        <v>69</v>
      </c>
      <c r="D20" s="1" t="s">
        <v>60</v>
      </c>
      <c r="E20" s="1" t="s">
        <v>70</v>
      </c>
      <c r="F20" s="1" t="s">
        <v>12</v>
      </c>
      <c r="G20" s="1" t="s">
        <v>353</v>
      </c>
      <c r="H20" s="1" t="s">
        <v>14</v>
      </c>
      <c r="I20" s="1" t="s">
        <v>351</v>
      </c>
      <c r="J20" s="1" t="s">
        <v>6</v>
      </c>
      <c r="K20" s="1" t="s">
        <v>6</v>
      </c>
      <c r="L20" s="1" t="s">
        <v>6</v>
      </c>
      <c r="M20" s="21">
        <v>601</v>
      </c>
      <c r="N20" s="9">
        <f t="shared" ref="N20:O20" si="11">N19+3</f>
        <v>928</v>
      </c>
      <c r="O20" s="10">
        <f t="shared" si="11"/>
        <v>952</v>
      </c>
      <c r="P20" s="10">
        <f t="shared" si="9"/>
        <v>958</v>
      </c>
    </row>
    <row r="21" spans="1:16" ht="19.5" x14ac:dyDescent="0.45">
      <c r="A21" s="4">
        <v>5</v>
      </c>
      <c r="B21" s="1" t="s">
        <v>23</v>
      </c>
      <c r="C21" s="1" t="s">
        <v>71</v>
      </c>
      <c r="D21" s="1" t="s">
        <v>60</v>
      </c>
      <c r="E21" s="1" t="s">
        <v>72</v>
      </c>
      <c r="F21" s="1" t="s">
        <v>12</v>
      </c>
      <c r="G21" s="1" t="s">
        <v>353</v>
      </c>
      <c r="H21" s="1" t="s">
        <v>24</v>
      </c>
      <c r="I21" s="1" t="s">
        <v>351</v>
      </c>
      <c r="J21" s="1" t="s">
        <v>6</v>
      </c>
      <c r="K21" s="1" t="s">
        <v>6</v>
      </c>
      <c r="L21" s="1" t="s">
        <v>6</v>
      </c>
      <c r="M21" s="21">
        <v>601</v>
      </c>
      <c r="N21" s="9">
        <f t="shared" ref="N21:O21" si="12">N20+3</f>
        <v>931</v>
      </c>
      <c r="O21" s="10">
        <f t="shared" si="12"/>
        <v>955</v>
      </c>
      <c r="P21" s="10">
        <v>1001</v>
      </c>
    </row>
    <row r="22" spans="1:16" ht="19.5" x14ac:dyDescent="0.45">
      <c r="A22" s="4">
        <v>6</v>
      </c>
      <c r="B22" s="1" t="s">
        <v>23</v>
      </c>
      <c r="C22" s="1" t="s">
        <v>73</v>
      </c>
      <c r="D22" s="1" t="s">
        <v>60</v>
      </c>
      <c r="E22" s="1" t="s">
        <v>74</v>
      </c>
      <c r="F22" s="1" t="s">
        <v>12</v>
      </c>
      <c r="G22" s="1" t="s">
        <v>18</v>
      </c>
      <c r="H22" s="1" t="s">
        <v>28</v>
      </c>
      <c r="I22" s="1" t="s">
        <v>351</v>
      </c>
      <c r="J22" s="1" t="s">
        <v>6</v>
      </c>
      <c r="K22" s="1" t="s">
        <v>6</v>
      </c>
      <c r="L22" s="1" t="s">
        <v>354</v>
      </c>
      <c r="M22" s="21">
        <v>601</v>
      </c>
      <c r="N22" s="9">
        <f t="shared" ref="N22:O22" si="13">N21+3</f>
        <v>934</v>
      </c>
      <c r="O22" s="10">
        <f t="shared" si="13"/>
        <v>958</v>
      </c>
      <c r="P22" s="10">
        <f t="shared" ref="P22:P40" si="14">P21+3</f>
        <v>1004</v>
      </c>
    </row>
    <row r="23" spans="1:16" ht="19.5" x14ac:dyDescent="0.45">
      <c r="A23" s="4">
        <v>7</v>
      </c>
      <c r="B23" s="1" t="s">
        <v>3</v>
      </c>
      <c r="C23" s="1" t="s">
        <v>51</v>
      </c>
      <c r="D23" s="1" t="s">
        <v>60</v>
      </c>
      <c r="E23" s="1" t="s">
        <v>75</v>
      </c>
      <c r="F23" s="1" t="s">
        <v>12</v>
      </c>
      <c r="G23" s="1" t="s">
        <v>353</v>
      </c>
      <c r="H23" s="1" t="s">
        <v>24</v>
      </c>
      <c r="I23" s="1" t="s">
        <v>351</v>
      </c>
      <c r="J23" s="1" t="s">
        <v>6</v>
      </c>
      <c r="K23" s="1" t="s">
        <v>6</v>
      </c>
      <c r="L23" s="1" t="s">
        <v>6</v>
      </c>
      <c r="M23" s="21">
        <v>601</v>
      </c>
      <c r="N23" s="9">
        <f t="shared" ref="N23" si="15">N22+3</f>
        <v>937</v>
      </c>
      <c r="O23" s="10">
        <v>1001</v>
      </c>
      <c r="P23" s="10">
        <f t="shared" si="14"/>
        <v>1007</v>
      </c>
    </row>
    <row r="24" spans="1:16" ht="19.5" x14ac:dyDescent="0.45">
      <c r="A24" s="4">
        <v>8</v>
      </c>
      <c r="B24" s="1" t="s">
        <v>33</v>
      </c>
      <c r="C24" s="1" t="s">
        <v>52</v>
      </c>
      <c r="D24" s="1" t="s">
        <v>60</v>
      </c>
      <c r="E24" s="1" t="s">
        <v>76</v>
      </c>
      <c r="F24" s="1" t="s">
        <v>12</v>
      </c>
      <c r="G24" s="1" t="s">
        <v>353</v>
      </c>
      <c r="H24" s="1" t="s">
        <v>15</v>
      </c>
      <c r="I24" s="1" t="s">
        <v>351</v>
      </c>
      <c r="J24" s="1" t="s">
        <v>77</v>
      </c>
      <c r="K24" s="1" t="s">
        <v>352</v>
      </c>
      <c r="L24" s="1" t="s">
        <v>6</v>
      </c>
      <c r="M24" s="21">
        <v>601</v>
      </c>
      <c r="N24" s="9">
        <f t="shared" ref="N24" si="16">N23+3</f>
        <v>940</v>
      </c>
      <c r="O24" s="10">
        <f t="shared" ref="N24:O25" si="17">O23+3</f>
        <v>1004</v>
      </c>
      <c r="P24" s="10">
        <f t="shared" si="14"/>
        <v>1010</v>
      </c>
    </row>
    <row r="25" spans="1:16" ht="19.5" x14ac:dyDescent="0.45">
      <c r="A25" s="4">
        <v>9</v>
      </c>
      <c r="B25" s="1" t="s">
        <v>20</v>
      </c>
      <c r="C25" s="1" t="s">
        <v>53</v>
      </c>
      <c r="D25" s="1" t="s">
        <v>60</v>
      </c>
      <c r="E25" s="1" t="s">
        <v>78</v>
      </c>
      <c r="F25" s="1" t="s">
        <v>12</v>
      </c>
      <c r="G25" s="1" t="s">
        <v>79</v>
      </c>
      <c r="H25" s="1" t="s">
        <v>15</v>
      </c>
      <c r="I25" s="1" t="s">
        <v>351</v>
      </c>
      <c r="J25" s="1" t="s">
        <v>6</v>
      </c>
      <c r="K25" s="1" t="s">
        <v>6</v>
      </c>
      <c r="L25" s="1" t="s">
        <v>6</v>
      </c>
      <c r="M25" s="21">
        <v>601</v>
      </c>
      <c r="N25" s="9">
        <f t="shared" si="17"/>
        <v>943</v>
      </c>
      <c r="O25" s="10">
        <f t="shared" si="17"/>
        <v>1007</v>
      </c>
      <c r="P25" s="10">
        <f t="shared" si="14"/>
        <v>1013</v>
      </c>
    </row>
    <row r="26" spans="1:16" ht="19.5" x14ac:dyDescent="0.45">
      <c r="A26" s="4">
        <v>10</v>
      </c>
      <c r="B26" s="1" t="s">
        <v>80</v>
      </c>
      <c r="C26" s="1" t="s">
        <v>81</v>
      </c>
      <c r="D26" s="1" t="s">
        <v>60</v>
      </c>
      <c r="E26" s="1" t="s">
        <v>82</v>
      </c>
      <c r="F26" s="1" t="s">
        <v>12</v>
      </c>
      <c r="G26" s="1" t="s">
        <v>13</v>
      </c>
      <c r="H26" s="1" t="s">
        <v>16</v>
      </c>
      <c r="I26" s="1" t="s">
        <v>351</v>
      </c>
      <c r="J26" s="1" t="s">
        <v>83</v>
      </c>
      <c r="K26" s="1" t="s">
        <v>352</v>
      </c>
      <c r="L26" s="1" t="s">
        <v>6</v>
      </c>
      <c r="M26" s="21">
        <v>601</v>
      </c>
      <c r="N26" s="9">
        <f t="shared" ref="N26:O26" si="18">N25+3</f>
        <v>946</v>
      </c>
      <c r="O26" s="10">
        <f t="shared" si="18"/>
        <v>1010</v>
      </c>
      <c r="P26" s="10">
        <f t="shared" si="14"/>
        <v>1016</v>
      </c>
    </row>
    <row r="27" spans="1:16" ht="19.5" x14ac:dyDescent="0.45">
      <c r="A27" s="4">
        <v>11</v>
      </c>
      <c r="B27" s="1" t="s">
        <v>84</v>
      </c>
      <c r="C27" s="1" t="s">
        <v>85</v>
      </c>
      <c r="D27" s="1" t="s">
        <v>60</v>
      </c>
      <c r="E27" s="1" t="s">
        <v>86</v>
      </c>
      <c r="F27" s="1" t="s">
        <v>12</v>
      </c>
      <c r="G27" s="1" t="s">
        <v>13</v>
      </c>
      <c r="H27" s="1" t="s">
        <v>87</v>
      </c>
      <c r="I27" s="1" t="s">
        <v>351</v>
      </c>
      <c r="J27" s="1" t="s">
        <v>88</v>
      </c>
      <c r="K27" s="1" t="s">
        <v>352</v>
      </c>
      <c r="L27" s="1" t="s">
        <v>6</v>
      </c>
      <c r="M27" s="21">
        <v>601</v>
      </c>
      <c r="N27" s="9">
        <f t="shared" ref="N27:O27" si="19">N26+3</f>
        <v>949</v>
      </c>
      <c r="O27" s="10">
        <f t="shared" si="19"/>
        <v>1013</v>
      </c>
      <c r="P27" s="10">
        <f t="shared" si="14"/>
        <v>1019</v>
      </c>
    </row>
    <row r="28" spans="1:16" ht="19.5" x14ac:dyDescent="0.45">
      <c r="A28" s="4">
        <v>12</v>
      </c>
      <c r="B28" s="1" t="s">
        <v>32</v>
      </c>
      <c r="C28" s="1" t="s">
        <v>89</v>
      </c>
      <c r="D28" s="1" t="s">
        <v>60</v>
      </c>
      <c r="E28" s="1" t="s">
        <v>90</v>
      </c>
      <c r="F28" s="1" t="s">
        <v>12</v>
      </c>
      <c r="G28" s="1" t="s">
        <v>13</v>
      </c>
      <c r="H28" s="1" t="s">
        <v>16</v>
      </c>
      <c r="I28" s="1" t="s">
        <v>351</v>
      </c>
      <c r="J28" s="1" t="s">
        <v>6</v>
      </c>
      <c r="K28" s="1" t="s">
        <v>6</v>
      </c>
      <c r="L28" s="1" t="s">
        <v>6</v>
      </c>
      <c r="M28" s="21">
        <v>601</v>
      </c>
      <c r="N28" s="9">
        <f t="shared" ref="N28" si="20">N27+3</f>
        <v>952</v>
      </c>
      <c r="O28" s="10">
        <f t="shared" ref="O28" si="21">O27+3</f>
        <v>1016</v>
      </c>
      <c r="P28" s="10">
        <f t="shared" si="14"/>
        <v>1022</v>
      </c>
    </row>
    <row r="29" spans="1:16" ht="19.5" x14ac:dyDescent="0.45">
      <c r="A29" s="4">
        <v>13</v>
      </c>
      <c r="B29" s="1" t="s">
        <v>91</v>
      </c>
      <c r="C29" s="1" t="s">
        <v>92</v>
      </c>
      <c r="D29" s="1" t="s">
        <v>60</v>
      </c>
      <c r="E29" s="1" t="s">
        <v>93</v>
      </c>
      <c r="F29" s="1" t="s">
        <v>12</v>
      </c>
      <c r="G29" s="1" t="s">
        <v>13</v>
      </c>
      <c r="H29" s="1" t="s">
        <v>94</v>
      </c>
      <c r="I29" s="1" t="s">
        <v>351</v>
      </c>
      <c r="J29" s="1" t="s">
        <v>6</v>
      </c>
      <c r="K29" s="1" t="s">
        <v>6</v>
      </c>
      <c r="L29" s="1" t="s">
        <v>6</v>
      </c>
      <c r="M29" s="21">
        <v>601</v>
      </c>
      <c r="N29" s="9">
        <f t="shared" ref="N29" si="22">N28+3</f>
        <v>955</v>
      </c>
      <c r="O29" s="10">
        <f t="shared" ref="O29" si="23">O28+3</f>
        <v>1019</v>
      </c>
      <c r="P29" s="10">
        <f t="shared" si="14"/>
        <v>1025</v>
      </c>
    </row>
    <row r="30" spans="1:16" ht="19.5" x14ac:dyDescent="0.45">
      <c r="A30" s="4">
        <v>14</v>
      </c>
      <c r="B30" s="1" t="s">
        <v>3</v>
      </c>
      <c r="C30" s="1" t="s">
        <v>67</v>
      </c>
      <c r="D30" s="1" t="s">
        <v>60</v>
      </c>
      <c r="E30" s="1" t="s">
        <v>95</v>
      </c>
      <c r="F30" s="1" t="s">
        <v>12</v>
      </c>
      <c r="G30" s="1" t="s">
        <v>13</v>
      </c>
      <c r="H30" s="1" t="s">
        <v>16</v>
      </c>
      <c r="I30" s="1" t="s">
        <v>351</v>
      </c>
      <c r="J30" s="1" t="s">
        <v>6</v>
      </c>
      <c r="K30" s="1" t="s">
        <v>6</v>
      </c>
      <c r="L30" s="1" t="s">
        <v>6</v>
      </c>
      <c r="M30" s="21">
        <v>601</v>
      </c>
      <c r="N30" s="9">
        <f t="shared" ref="N30:O30" si="24">N29+3</f>
        <v>958</v>
      </c>
      <c r="O30" s="10">
        <f t="shared" si="24"/>
        <v>1022</v>
      </c>
      <c r="P30" s="10">
        <f t="shared" si="14"/>
        <v>1028</v>
      </c>
    </row>
    <row r="31" spans="1:16" ht="19.5" x14ac:dyDescent="0.45">
      <c r="A31" s="4">
        <v>15</v>
      </c>
      <c r="B31" s="1" t="s">
        <v>96</v>
      </c>
      <c r="C31" s="1" t="s">
        <v>97</v>
      </c>
      <c r="D31" s="1" t="s">
        <v>60</v>
      </c>
      <c r="E31" s="1" t="s">
        <v>98</v>
      </c>
      <c r="F31" s="1" t="s">
        <v>12</v>
      </c>
      <c r="G31" s="1" t="s">
        <v>13</v>
      </c>
      <c r="H31" s="1" t="s">
        <v>65</v>
      </c>
      <c r="I31" s="1" t="s">
        <v>351</v>
      </c>
      <c r="J31" s="1" t="s">
        <v>99</v>
      </c>
      <c r="K31" s="1" t="s">
        <v>355</v>
      </c>
      <c r="L31" s="1" t="s">
        <v>6</v>
      </c>
      <c r="M31" s="21">
        <v>601</v>
      </c>
      <c r="N31" s="9">
        <v>1001</v>
      </c>
      <c r="O31" s="10">
        <f t="shared" ref="O31" si="25">O30+3</f>
        <v>1025</v>
      </c>
      <c r="P31" s="10">
        <f t="shared" si="14"/>
        <v>1031</v>
      </c>
    </row>
    <row r="32" spans="1:16" ht="19.5" x14ac:dyDescent="0.45">
      <c r="A32" s="4">
        <v>16</v>
      </c>
      <c r="B32" s="1" t="s">
        <v>23</v>
      </c>
      <c r="C32" s="1" t="s">
        <v>71</v>
      </c>
      <c r="D32" s="1" t="s">
        <v>60</v>
      </c>
      <c r="E32" s="1" t="s">
        <v>100</v>
      </c>
      <c r="F32" s="1" t="s">
        <v>12</v>
      </c>
      <c r="G32" s="1" t="s">
        <v>353</v>
      </c>
      <c r="H32" s="1" t="s">
        <v>24</v>
      </c>
      <c r="I32" s="1" t="s">
        <v>351</v>
      </c>
      <c r="J32" s="1" t="s">
        <v>6</v>
      </c>
      <c r="K32" s="1" t="s">
        <v>6</v>
      </c>
      <c r="L32" s="1" t="s">
        <v>6</v>
      </c>
      <c r="M32" s="21">
        <v>601</v>
      </c>
      <c r="N32" s="9">
        <f t="shared" ref="N32:O33" si="26">N31+3</f>
        <v>1004</v>
      </c>
      <c r="O32" s="10">
        <f t="shared" ref="O32" si="27">O31+3</f>
        <v>1028</v>
      </c>
      <c r="P32" s="10">
        <f t="shared" si="14"/>
        <v>1034</v>
      </c>
    </row>
    <row r="33" spans="1:16" ht="19.5" x14ac:dyDescent="0.45">
      <c r="A33" s="4">
        <v>17</v>
      </c>
      <c r="B33" s="1" t="s">
        <v>96</v>
      </c>
      <c r="C33" s="1" t="s">
        <v>97</v>
      </c>
      <c r="D33" s="1" t="s">
        <v>60</v>
      </c>
      <c r="E33" s="1" t="s">
        <v>101</v>
      </c>
      <c r="F33" s="1" t="s">
        <v>12</v>
      </c>
      <c r="G33" s="1" t="s">
        <v>18</v>
      </c>
      <c r="H33" s="1" t="s">
        <v>94</v>
      </c>
      <c r="I33" s="1" t="s">
        <v>351</v>
      </c>
      <c r="J33" s="1" t="s">
        <v>99</v>
      </c>
      <c r="K33" s="1" t="s">
        <v>352</v>
      </c>
      <c r="L33" s="1" t="s">
        <v>6</v>
      </c>
      <c r="M33" s="21">
        <v>601</v>
      </c>
      <c r="N33" s="9">
        <f t="shared" si="26"/>
        <v>1007</v>
      </c>
      <c r="O33" s="10">
        <f t="shared" si="26"/>
        <v>1031</v>
      </c>
      <c r="P33" s="10">
        <f t="shared" si="14"/>
        <v>1037</v>
      </c>
    </row>
    <row r="34" spans="1:16" ht="19.5" x14ac:dyDescent="0.45">
      <c r="A34" s="4">
        <v>18</v>
      </c>
      <c r="B34" s="1" t="s">
        <v>20</v>
      </c>
      <c r="C34" s="1" t="s">
        <v>53</v>
      </c>
      <c r="D34" s="1" t="s">
        <v>60</v>
      </c>
      <c r="E34" s="1" t="s">
        <v>102</v>
      </c>
      <c r="F34" s="1" t="s">
        <v>12</v>
      </c>
      <c r="G34" s="1" t="s">
        <v>79</v>
      </c>
      <c r="H34" s="1" t="s">
        <v>15</v>
      </c>
      <c r="I34" s="1" t="s">
        <v>351</v>
      </c>
      <c r="J34" s="1" t="s">
        <v>6</v>
      </c>
      <c r="K34" s="1" t="s">
        <v>6</v>
      </c>
      <c r="L34" s="1" t="s">
        <v>6</v>
      </c>
      <c r="M34" s="21">
        <v>601</v>
      </c>
      <c r="N34" s="9">
        <f t="shared" ref="N34:O34" si="28">N33+3</f>
        <v>1010</v>
      </c>
      <c r="O34" s="10">
        <f t="shared" si="28"/>
        <v>1034</v>
      </c>
      <c r="P34" s="10">
        <f t="shared" si="14"/>
        <v>1040</v>
      </c>
    </row>
    <row r="35" spans="1:16" ht="19.5" x14ac:dyDescent="0.45">
      <c r="A35" s="4">
        <v>19</v>
      </c>
      <c r="B35" s="1" t="s">
        <v>103</v>
      </c>
      <c r="C35" s="1" t="s">
        <v>104</v>
      </c>
      <c r="D35" s="1" t="s">
        <v>60</v>
      </c>
      <c r="E35" s="1" t="s">
        <v>105</v>
      </c>
      <c r="F35" s="1" t="s">
        <v>12</v>
      </c>
      <c r="G35" s="1" t="s">
        <v>356</v>
      </c>
      <c r="H35" s="1" t="s">
        <v>94</v>
      </c>
      <c r="I35" s="1" t="s">
        <v>351</v>
      </c>
      <c r="J35" s="1" t="s">
        <v>106</v>
      </c>
      <c r="K35" s="1" t="s">
        <v>352</v>
      </c>
      <c r="L35" s="1" t="s">
        <v>6</v>
      </c>
      <c r="M35" s="21">
        <v>601</v>
      </c>
      <c r="N35" s="9">
        <f t="shared" ref="N35:O35" si="29">N34+3</f>
        <v>1013</v>
      </c>
      <c r="O35" s="10">
        <f t="shared" si="29"/>
        <v>1037</v>
      </c>
      <c r="P35" s="10">
        <f t="shared" si="14"/>
        <v>1043</v>
      </c>
    </row>
    <row r="36" spans="1:16" ht="19.5" x14ac:dyDescent="0.45">
      <c r="A36" s="4">
        <v>20</v>
      </c>
      <c r="B36" s="1" t="s">
        <v>21</v>
      </c>
      <c r="C36" s="1" t="s">
        <v>107</v>
      </c>
      <c r="D36" s="1" t="s">
        <v>60</v>
      </c>
      <c r="E36" s="1" t="s">
        <v>108</v>
      </c>
      <c r="F36" s="1" t="s">
        <v>12</v>
      </c>
      <c r="G36" s="1" t="s">
        <v>13</v>
      </c>
      <c r="H36" s="1" t="s">
        <v>16</v>
      </c>
      <c r="I36" s="1" t="s">
        <v>351</v>
      </c>
      <c r="J36" s="1" t="s">
        <v>6</v>
      </c>
      <c r="K36" s="1" t="s">
        <v>6</v>
      </c>
      <c r="L36" s="1" t="s">
        <v>6</v>
      </c>
      <c r="M36" s="21">
        <v>601</v>
      </c>
      <c r="N36" s="9">
        <f t="shared" ref="N36:O36" si="30">N35+3</f>
        <v>1016</v>
      </c>
      <c r="O36" s="10">
        <f t="shared" si="30"/>
        <v>1040</v>
      </c>
      <c r="P36" s="10">
        <f t="shared" si="14"/>
        <v>1046</v>
      </c>
    </row>
    <row r="37" spans="1:16" ht="19.5" x14ac:dyDescent="0.45">
      <c r="A37" s="4">
        <v>21</v>
      </c>
      <c r="B37" s="1" t="s">
        <v>3</v>
      </c>
      <c r="C37" s="1" t="s">
        <v>67</v>
      </c>
      <c r="D37" s="1" t="s">
        <v>60</v>
      </c>
      <c r="E37" s="1" t="s">
        <v>109</v>
      </c>
      <c r="F37" s="1" t="s">
        <v>12</v>
      </c>
      <c r="G37" s="1" t="s">
        <v>18</v>
      </c>
      <c r="H37" s="1" t="s">
        <v>28</v>
      </c>
      <c r="I37" s="1" t="s">
        <v>351</v>
      </c>
      <c r="J37" s="1" t="s">
        <v>6</v>
      </c>
      <c r="K37" s="1" t="s">
        <v>6</v>
      </c>
      <c r="L37" s="1" t="s">
        <v>357</v>
      </c>
      <c r="M37" s="21">
        <v>601</v>
      </c>
      <c r="N37" s="9">
        <f t="shared" ref="N37:O37" si="31">N36+3</f>
        <v>1019</v>
      </c>
      <c r="O37" s="10">
        <f t="shared" si="31"/>
        <v>1043</v>
      </c>
      <c r="P37" s="10">
        <f t="shared" si="14"/>
        <v>1049</v>
      </c>
    </row>
    <row r="38" spans="1:16" ht="19.5" x14ac:dyDescent="0.45">
      <c r="A38" s="4">
        <v>1</v>
      </c>
      <c r="B38" s="1" t="s">
        <v>84</v>
      </c>
      <c r="C38" s="1" t="s">
        <v>110</v>
      </c>
      <c r="D38" s="1" t="s">
        <v>111</v>
      </c>
      <c r="E38" s="1" t="s">
        <v>112</v>
      </c>
      <c r="F38" s="1" t="s">
        <v>12</v>
      </c>
      <c r="G38" s="1" t="s">
        <v>13</v>
      </c>
      <c r="H38" s="1" t="s">
        <v>358</v>
      </c>
      <c r="I38" s="1" t="s">
        <v>351</v>
      </c>
      <c r="J38" s="1" t="s">
        <v>6</v>
      </c>
      <c r="K38" s="1" t="s">
        <v>6</v>
      </c>
      <c r="L38" s="1" t="s">
        <v>6</v>
      </c>
      <c r="M38" s="21">
        <v>601</v>
      </c>
      <c r="N38" s="9">
        <f t="shared" ref="N38:O38" si="32">N37+3</f>
        <v>1022</v>
      </c>
      <c r="O38" s="10">
        <f t="shared" si="32"/>
        <v>1046</v>
      </c>
      <c r="P38" s="10">
        <f t="shared" si="14"/>
        <v>1052</v>
      </c>
    </row>
    <row r="39" spans="1:16" ht="19.5" x14ac:dyDescent="0.45">
      <c r="A39" s="4">
        <v>2</v>
      </c>
      <c r="B39" s="1" t="s">
        <v>103</v>
      </c>
      <c r="C39" s="1" t="s">
        <v>113</v>
      </c>
      <c r="D39" s="1" t="s">
        <v>111</v>
      </c>
      <c r="E39" s="1" t="s">
        <v>114</v>
      </c>
      <c r="F39" s="1" t="s">
        <v>12</v>
      </c>
      <c r="G39" s="1" t="s">
        <v>13</v>
      </c>
      <c r="H39" s="1" t="s">
        <v>94</v>
      </c>
      <c r="I39" s="1" t="s">
        <v>351</v>
      </c>
      <c r="J39" s="1" t="s">
        <v>115</v>
      </c>
      <c r="K39" s="1" t="s">
        <v>352</v>
      </c>
      <c r="L39" s="1" t="s">
        <v>6</v>
      </c>
      <c r="M39" s="21">
        <v>601</v>
      </c>
      <c r="N39" s="9">
        <f t="shared" ref="N39:O39" si="33">N38+3</f>
        <v>1025</v>
      </c>
      <c r="O39" s="10">
        <f t="shared" si="33"/>
        <v>1049</v>
      </c>
      <c r="P39" s="10">
        <f t="shared" si="14"/>
        <v>1055</v>
      </c>
    </row>
    <row r="40" spans="1:16" ht="19.5" x14ac:dyDescent="0.45">
      <c r="A40" s="4">
        <v>3</v>
      </c>
      <c r="B40" s="1" t="s">
        <v>9</v>
      </c>
      <c r="C40" s="1" t="s">
        <v>116</v>
      </c>
      <c r="D40" s="1" t="s">
        <v>111</v>
      </c>
      <c r="E40" s="1" t="s">
        <v>117</v>
      </c>
      <c r="F40" s="1" t="s">
        <v>12</v>
      </c>
      <c r="G40" s="1" t="s">
        <v>353</v>
      </c>
      <c r="H40" s="1" t="s">
        <v>15</v>
      </c>
      <c r="I40" s="1" t="s">
        <v>351</v>
      </c>
      <c r="J40" s="1" t="s">
        <v>6</v>
      </c>
      <c r="K40" s="1" t="s">
        <v>6</v>
      </c>
      <c r="L40" s="1" t="s">
        <v>6</v>
      </c>
      <c r="M40" s="21">
        <v>601</v>
      </c>
      <c r="N40" s="9">
        <f t="shared" ref="N40:O40" si="34">N39+3</f>
        <v>1028</v>
      </c>
      <c r="O40" s="10">
        <f t="shared" si="34"/>
        <v>1052</v>
      </c>
      <c r="P40" s="10">
        <f t="shared" si="14"/>
        <v>1058</v>
      </c>
    </row>
    <row r="41" spans="1:16" ht="19.5" x14ac:dyDescent="0.45">
      <c r="A41" s="4">
        <v>4</v>
      </c>
      <c r="B41" s="1" t="s">
        <v>3</v>
      </c>
      <c r="C41" s="1" t="s">
        <v>118</v>
      </c>
      <c r="D41" s="1" t="s">
        <v>111</v>
      </c>
      <c r="E41" s="1" t="s">
        <v>119</v>
      </c>
      <c r="F41" s="1" t="s">
        <v>12</v>
      </c>
      <c r="G41" s="1" t="s">
        <v>353</v>
      </c>
      <c r="H41" s="1" t="s">
        <v>24</v>
      </c>
      <c r="I41" s="1" t="s">
        <v>351</v>
      </c>
      <c r="J41" s="1" t="s">
        <v>6</v>
      </c>
      <c r="K41" s="1" t="s">
        <v>6</v>
      </c>
      <c r="L41" s="1" t="s">
        <v>6</v>
      </c>
      <c r="M41" s="21">
        <v>601</v>
      </c>
      <c r="N41" s="9">
        <f t="shared" ref="N41:O41" si="35">N40+3</f>
        <v>1031</v>
      </c>
      <c r="O41" s="10">
        <f t="shared" si="35"/>
        <v>1055</v>
      </c>
      <c r="P41" s="10">
        <v>1101</v>
      </c>
    </row>
    <row r="42" spans="1:16" ht="16.5" customHeight="1" x14ac:dyDescent="0.45">
      <c r="A42" s="42" t="s">
        <v>611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</row>
  </sheetData>
  <mergeCells count="3">
    <mergeCell ref="A1:P1"/>
    <mergeCell ref="A16:P16"/>
    <mergeCell ref="A42:P4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A4" workbookViewId="0">
      <selection activeCell="R26" sqref="R26"/>
    </sheetView>
  </sheetViews>
  <sheetFormatPr defaultRowHeight="19.5" x14ac:dyDescent="0.4"/>
  <cols>
    <col min="1" max="1" width="4.08984375" customWidth="1"/>
    <col min="2" max="2" width="9" style="23"/>
    <col min="4" max="4" width="16" customWidth="1"/>
  </cols>
  <sheetData>
    <row r="1" spans="1:16" ht="22" thickBot="1" x14ac:dyDescent="0.45">
      <c r="A1" s="34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78.5" thickBot="1" x14ac:dyDescent="0.45">
      <c r="A2" s="3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2" t="s">
        <v>607</v>
      </c>
      <c r="N2" s="2" t="s">
        <v>34</v>
      </c>
      <c r="O2" s="2" t="s">
        <v>47</v>
      </c>
      <c r="P2" s="2" t="s">
        <v>48</v>
      </c>
    </row>
    <row r="3" spans="1:16" x14ac:dyDescent="0.45">
      <c r="A3" s="6">
        <v>1</v>
      </c>
      <c r="B3" s="1" t="s">
        <v>467</v>
      </c>
      <c r="C3" s="1" t="s">
        <v>525</v>
      </c>
      <c r="D3" s="1" t="s">
        <v>362</v>
      </c>
      <c r="E3" s="1" t="s">
        <v>526</v>
      </c>
      <c r="F3" s="1" t="s">
        <v>527</v>
      </c>
      <c r="G3" s="1" t="s">
        <v>528</v>
      </c>
      <c r="H3" s="1" t="s">
        <v>529</v>
      </c>
      <c r="I3" s="1" t="s">
        <v>444</v>
      </c>
      <c r="J3" s="1" t="s">
        <v>367</v>
      </c>
      <c r="K3" s="1" t="s">
        <v>367</v>
      </c>
      <c r="L3" s="1" t="s">
        <v>451</v>
      </c>
      <c r="M3" s="21">
        <v>603</v>
      </c>
      <c r="N3" s="7">
        <v>830</v>
      </c>
      <c r="O3" s="8">
        <f>N3+24</f>
        <v>854</v>
      </c>
      <c r="P3" s="8">
        <v>900</v>
      </c>
    </row>
    <row r="4" spans="1:16" x14ac:dyDescent="0.45">
      <c r="A4" s="6">
        <v>2</v>
      </c>
      <c r="B4" s="1" t="s">
        <v>406</v>
      </c>
      <c r="C4" s="1" t="s">
        <v>530</v>
      </c>
      <c r="D4" s="1" t="s">
        <v>362</v>
      </c>
      <c r="E4" s="1" t="s">
        <v>531</v>
      </c>
      <c r="F4" s="1" t="s">
        <v>527</v>
      </c>
      <c r="G4" s="1" t="s">
        <v>528</v>
      </c>
      <c r="H4" s="1" t="s">
        <v>529</v>
      </c>
      <c r="I4" s="1" t="s">
        <v>444</v>
      </c>
      <c r="J4" s="1" t="s">
        <v>367</v>
      </c>
      <c r="K4" s="1" t="s">
        <v>367</v>
      </c>
      <c r="L4" s="1" t="s">
        <v>367</v>
      </c>
      <c r="M4" s="21">
        <v>603</v>
      </c>
      <c r="N4" s="9">
        <f>N3+3</f>
        <v>833</v>
      </c>
      <c r="O4" s="10">
        <f>O3+3</f>
        <v>857</v>
      </c>
      <c r="P4" s="10">
        <f>P3+3</f>
        <v>903</v>
      </c>
    </row>
    <row r="5" spans="1:16" x14ac:dyDescent="0.45">
      <c r="A5" s="6">
        <v>3</v>
      </c>
      <c r="B5" s="1" t="s">
        <v>237</v>
      </c>
      <c r="C5" s="1" t="s">
        <v>277</v>
      </c>
      <c r="D5" s="1" t="s">
        <v>362</v>
      </c>
      <c r="E5" s="1" t="s">
        <v>532</v>
      </c>
      <c r="F5" s="1" t="s">
        <v>527</v>
      </c>
      <c r="G5" s="1" t="s">
        <v>528</v>
      </c>
      <c r="H5" s="1" t="s">
        <v>529</v>
      </c>
      <c r="I5" s="1" t="s">
        <v>444</v>
      </c>
      <c r="J5" s="1" t="s">
        <v>495</v>
      </c>
      <c r="K5" s="1" t="s">
        <v>447</v>
      </c>
      <c r="L5" s="1" t="s">
        <v>446</v>
      </c>
      <c r="M5" s="21">
        <v>603</v>
      </c>
      <c r="N5" s="9">
        <f t="shared" ref="N5:O7" si="0">N4+3</f>
        <v>836</v>
      </c>
      <c r="O5" s="10">
        <v>900</v>
      </c>
      <c r="P5" s="10">
        <f t="shared" ref="P5:P12" si="1">P4+3</f>
        <v>906</v>
      </c>
    </row>
    <row r="6" spans="1:16" x14ac:dyDescent="0.45">
      <c r="A6" s="6">
        <v>4</v>
      </c>
      <c r="B6" s="1" t="s">
        <v>533</v>
      </c>
      <c r="C6" s="1" t="s">
        <v>534</v>
      </c>
      <c r="D6" s="1" t="s">
        <v>362</v>
      </c>
      <c r="E6" s="1" t="s">
        <v>535</v>
      </c>
      <c r="F6" s="1" t="s">
        <v>527</v>
      </c>
      <c r="G6" s="1" t="s">
        <v>528</v>
      </c>
      <c r="H6" s="1" t="s">
        <v>529</v>
      </c>
      <c r="I6" s="1" t="s">
        <v>444</v>
      </c>
      <c r="J6" s="1" t="s">
        <v>536</v>
      </c>
      <c r="K6" s="1" t="s">
        <v>235</v>
      </c>
      <c r="L6" s="1" t="s">
        <v>367</v>
      </c>
      <c r="M6" s="21">
        <v>603</v>
      </c>
      <c r="N6" s="9">
        <f t="shared" si="0"/>
        <v>839</v>
      </c>
      <c r="O6" s="10">
        <f t="shared" si="0"/>
        <v>903</v>
      </c>
      <c r="P6" s="10">
        <f t="shared" si="1"/>
        <v>909</v>
      </c>
    </row>
    <row r="7" spans="1:16" x14ac:dyDescent="0.45">
      <c r="A7" s="6">
        <v>5</v>
      </c>
      <c r="B7" s="1" t="s">
        <v>406</v>
      </c>
      <c r="C7" s="1" t="s">
        <v>407</v>
      </c>
      <c r="D7" s="1" t="s">
        <v>362</v>
      </c>
      <c r="E7" s="1" t="s">
        <v>537</v>
      </c>
      <c r="F7" s="1" t="s">
        <v>527</v>
      </c>
      <c r="G7" s="1" t="s">
        <v>538</v>
      </c>
      <c r="H7" s="1" t="s">
        <v>529</v>
      </c>
      <c r="I7" s="1" t="s">
        <v>444</v>
      </c>
      <c r="J7" s="1" t="s">
        <v>539</v>
      </c>
      <c r="K7" s="1" t="s">
        <v>235</v>
      </c>
      <c r="L7" s="1" t="s">
        <v>367</v>
      </c>
      <c r="M7" s="21">
        <v>603</v>
      </c>
      <c r="N7" s="9">
        <f t="shared" si="0"/>
        <v>842</v>
      </c>
      <c r="O7" s="10">
        <f t="shared" si="0"/>
        <v>906</v>
      </c>
      <c r="P7" s="10">
        <f t="shared" si="1"/>
        <v>912</v>
      </c>
    </row>
    <row r="8" spans="1:16" x14ac:dyDescent="0.45">
      <c r="A8" s="6">
        <v>1</v>
      </c>
      <c r="B8" s="1" t="s">
        <v>406</v>
      </c>
      <c r="C8" s="1" t="s">
        <v>540</v>
      </c>
      <c r="D8" s="1" t="s">
        <v>50</v>
      </c>
      <c r="E8" s="1" t="s">
        <v>541</v>
      </c>
      <c r="F8" s="1" t="s">
        <v>522</v>
      </c>
      <c r="G8" s="1" t="s">
        <v>523</v>
      </c>
      <c r="H8" s="1" t="s">
        <v>524</v>
      </c>
      <c r="I8" s="1" t="s">
        <v>0</v>
      </c>
      <c r="J8" s="1" t="s">
        <v>2</v>
      </c>
      <c r="K8" s="1" t="s">
        <v>2</v>
      </c>
      <c r="L8" s="1" t="s">
        <v>2</v>
      </c>
      <c r="M8" s="21">
        <v>603</v>
      </c>
      <c r="N8" s="9">
        <f t="shared" ref="N8:O8" si="2">N7+3</f>
        <v>845</v>
      </c>
      <c r="O8" s="10">
        <f t="shared" si="2"/>
        <v>909</v>
      </c>
      <c r="P8" s="10">
        <f t="shared" si="1"/>
        <v>915</v>
      </c>
    </row>
    <row r="9" spans="1:16" x14ac:dyDescent="0.45">
      <c r="A9" s="6">
        <v>2</v>
      </c>
      <c r="B9" s="1" t="s">
        <v>406</v>
      </c>
      <c r="C9" s="1" t="s">
        <v>540</v>
      </c>
      <c r="D9" s="1" t="s">
        <v>50</v>
      </c>
      <c r="E9" s="1" t="s">
        <v>542</v>
      </c>
      <c r="F9" s="1" t="s">
        <v>522</v>
      </c>
      <c r="G9" s="1" t="s">
        <v>523</v>
      </c>
      <c r="H9" s="1" t="s">
        <v>524</v>
      </c>
      <c r="I9" s="1" t="s">
        <v>0</v>
      </c>
      <c r="J9" s="1" t="s">
        <v>2</v>
      </c>
      <c r="K9" s="1" t="s">
        <v>2</v>
      </c>
      <c r="L9" s="1" t="s">
        <v>2</v>
      </c>
      <c r="M9" s="21">
        <v>603</v>
      </c>
      <c r="N9" s="9">
        <f t="shared" ref="N9:O9" si="3">N8+3</f>
        <v>848</v>
      </c>
      <c r="O9" s="10">
        <f t="shared" si="3"/>
        <v>912</v>
      </c>
      <c r="P9" s="10">
        <f t="shared" si="1"/>
        <v>918</v>
      </c>
    </row>
    <row r="10" spans="1:16" x14ac:dyDescent="0.45">
      <c r="A10" s="6">
        <v>3</v>
      </c>
      <c r="B10" s="1" t="s">
        <v>237</v>
      </c>
      <c r="C10" s="1" t="s">
        <v>218</v>
      </c>
      <c r="D10" s="1" t="s">
        <v>50</v>
      </c>
      <c r="E10" s="1" t="s">
        <v>543</v>
      </c>
      <c r="F10" s="1" t="s">
        <v>522</v>
      </c>
      <c r="G10" s="1" t="s">
        <v>523</v>
      </c>
      <c r="H10" s="1" t="s">
        <v>524</v>
      </c>
      <c r="I10" s="1" t="s">
        <v>0</v>
      </c>
      <c r="J10" s="1" t="s">
        <v>2</v>
      </c>
      <c r="K10" s="1" t="s">
        <v>2</v>
      </c>
      <c r="L10" s="1" t="s">
        <v>2</v>
      </c>
      <c r="M10" s="21">
        <v>603</v>
      </c>
      <c r="N10" s="9">
        <f t="shared" ref="N10:O10" si="4">N9+3</f>
        <v>851</v>
      </c>
      <c r="O10" s="10">
        <f t="shared" si="4"/>
        <v>915</v>
      </c>
      <c r="P10" s="10">
        <f t="shared" si="1"/>
        <v>921</v>
      </c>
    </row>
    <row r="11" spans="1:16" x14ac:dyDescent="0.45">
      <c r="A11" s="6">
        <v>4</v>
      </c>
      <c r="B11" s="1" t="s">
        <v>484</v>
      </c>
      <c r="C11" s="1" t="s">
        <v>545</v>
      </c>
      <c r="D11" s="1" t="s">
        <v>50</v>
      </c>
      <c r="E11" s="1" t="s">
        <v>544</v>
      </c>
      <c r="F11" s="1" t="s">
        <v>522</v>
      </c>
      <c r="G11" s="1" t="s">
        <v>523</v>
      </c>
      <c r="H11" s="1" t="s">
        <v>524</v>
      </c>
      <c r="I11" s="1" t="s">
        <v>0</v>
      </c>
      <c r="J11" s="1" t="s">
        <v>2</v>
      </c>
      <c r="K11" s="1" t="s">
        <v>6</v>
      </c>
      <c r="L11" s="1" t="s">
        <v>2</v>
      </c>
      <c r="M11" s="21">
        <v>603</v>
      </c>
      <c r="N11" s="9">
        <f t="shared" ref="N11:O11" si="5">N10+3</f>
        <v>854</v>
      </c>
      <c r="O11" s="10">
        <f t="shared" si="5"/>
        <v>918</v>
      </c>
      <c r="P11" s="10">
        <f t="shared" si="1"/>
        <v>924</v>
      </c>
    </row>
    <row r="12" spans="1:16" x14ac:dyDescent="0.45">
      <c r="A12" s="6">
        <v>1</v>
      </c>
      <c r="B12" s="1" t="s">
        <v>406</v>
      </c>
      <c r="C12" s="1" t="s">
        <v>548</v>
      </c>
      <c r="D12" s="1" t="s">
        <v>58</v>
      </c>
      <c r="E12" s="1" t="s">
        <v>546</v>
      </c>
      <c r="F12" s="1" t="s">
        <v>522</v>
      </c>
      <c r="G12" s="1" t="s">
        <v>523</v>
      </c>
      <c r="H12" s="1" t="s">
        <v>547</v>
      </c>
      <c r="I12" s="1" t="s">
        <v>1</v>
      </c>
      <c r="J12" s="1" t="s">
        <v>549</v>
      </c>
      <c r="K12" s="1" t="s">
        <v>550</v>
      </c>
      <c r="L12" s="1" t="s">
        <v>367</v>
      </c>
      <c r="M12" s="21">
        <v>603</v>
      </c>
      <c r="N12" s="9">
        <f t="shared" ref="N12:O12" si="6">N11+3</f>
        <v>857</v>
      </c>
      <c r="O12" s="10">
        <f t="shared" si="6"/>
        <v>921</v>
      </c>
      <c r="P12" s="10">
        <f t="shared" si="1"/>
        <v>927</v>
      </c>
    </row>
    <row r="13" spans="1:16" x14ac:dyDescent="0.45">
      <c r="A13" s="17"/>
      <c r="B13" s="22"/>
      <c r="C13" s="17"/>
      <c r="D13" s="17"/>
      <c r="E13" s="40" t="s">
        <v>625</v>
      </c>
      <c r="F13" s="40"/>
      <c r="G13" s="40"/>
      <c r="H13" s="40"/>
      <c r="I13" s="40"/>
      <c r="J13" s="40"/>
      <c r="K13" s="40"/>
      <c r="L13" s="41"/>
      <c r="M13" s="21" t="s">
        <v>617</v>
      </c>
      <c r="N13" s="9" t="s">
        <v>618</v>
      </c>
      <c r="O13" s="10" t="s">
        <v>618</v>
      </c>
      <c r="P13" s="10" t="s">
        <v>618</v>
      </c>
    </row>
    <row r="14" spans="1:16" x14ac:dyDescent="0.45">
      <c r="A14" s="6">
        <v>1</v>
      </c>
      <c r="B14" s="1" t="s">
        <v>360</v>
      </c>
      <c r="C14" s="1" t="s">
        <v>496</v>
      </c>
      <c r="D14" s="1" t="s">
        <v>362</v>
      </c>
      <c r="E14" s="1" t="s">
        <v>570</v>
      </c>
      <c r="F14" s="1" t="s">
        <v>571</v>
      </c>
      <c r="G14" s="1" t="s">
        <v>572</v>
      </c>
      <c r="H14" s="1" t="s">
        <v>494</v>
      </c>
      <c r="I14" s="1" t="s">
        <v>444</v>
      </c>
      <c r="J14" s="1" t="s">
        <v>367</v>
      </c>
      <c r="K14" s="1" t="s">
        <v>367</v>
      </c>
      <c r="L14" s="1" t="s">
        <v>446</v>
      </c>
      <c r="M14" s="21">
        <v>603</v>
      </c>
      <c r="N14" s="7">
        <v>910</v>
      </c>
      <c r="O14" s="8">
        <f>N14+24</f>
        <v>934</v>
      </c>
      <c r="P14" s="8">
        <v>940</v>
      </c>
    </row>
    <row r="15" spans="1:16" x14ac:dyDescent="0.45">
      <c r="A15" s="6">
        <v>2</v>
      </c>
      <c r="B15" s="1" t="s">
        <v>573</v>
      </c>
      <c r="C15" s="1" t="s">
        <v>574</v>
      </c>
      <c r="D15" s="1" t="s">
        <v>362</v>
      </c>
      <c r="E15" s="1" t="s">
        <v>575</v>
      </c>
      <c r="F15" s="1" t="s">
        <v>571</v>
      </c>
      <c r="G15" s="1" t="s">
        <v>572</v>
      </c>
      <c r="H15" s="1" t="s">
        <v>576</v>
      </c>
      <c r="I15" s="1" t="s">
        <v>444</v>
      </c>
      <c r="J15" s="1" t="s">
        <v>236</v>
      </c>
      <c r="K15" s="1" t="s">
        <v>236</v>
      </c>
      <c r="L15" s="1" t="s">
        <v>367</v>
      </c>
      <c r="M15" s="21">
        <v>603</v>
      </c>
      <c r="N15" s="9">
        <f>N14+3</f>
        <v>913</v>
      </c>
      <c r="O15" s="10">
        <f>O14+3</f>
        <v>937</v>
      </c>
      <c r="P15" s="10">
        <f>P14+3</f>
        <v>943</v>
      </c>
    </row>
    <row r="16" spans="1:16" x14ac:dyDescent="0.45">
      <c r="A16" s="6">
        <v>3</v>
      </c>
      <c r="B16" s="1" t="s">
        <v>577</v>
      </c>
      <c r="C16" s="1" t="s">
        <v>580</v>
      </c>
      <c r="D16" s="1" t="s">
        <v>362</v>
      </c>
      <c r="E16" s="1" t="s">
        <v>578</v>
      </c>
      <c r="F16" s="1" t="s">
        <v>571</v>
      </c>
      <c r="G16" s="1" t="s">
        <v>572</v>
      </c>
      <c r="H16" s="1" t="s">
        <v>561</v>
      </c>
      <c r="I16" s="1" t="s">
        <v>444</v>
      </c>
      <c r="J16" s="1" t="s">
        <v>367</v>
      </c>
      <c r="K16" s="1" t="s">
        <v>367</v>
      </c>
      <c r="L16" s="1" t="s">
        <v>367</v>
      </c>
      <c r="M16" s="21">
        <v>603</v>
      </c>
      <c r="N16" s="9">
        <f t="shared" ref="N16:O24" si="7">N15+3</f>
        <v>916</v>
      </c>
      <c r="O16" s="10">
        <f t="shared" si="7"/>
        <v>940</v>
      </c>
      <c r="P16" s="10">
        <f t="shared" ref="P16:P37" si="8">P15+3</f>
        <v>946</v>
      </c>
    </row>
    <row r="17" spans="1:16" x14ac:dyDescent="0.45">
      <c r="A17" s="6">
        <v>4</v>
      </c>
      <c r="B17" s="1" t="s">
        <v>389</v>
      </c>
      <c r="C17" s="1" t="s">
        <v>412</v>
      </c>
      <c r="D17" s="1" t="s">
        <v>362</v>
      </c>
      <c r="E17" s="1" t="s">
        <v>579</v>
      </c>
      <c r="F17" s="1" t="s">
        <v>571</v>
      </c>
      <c r="G17" s="1" t="s">
        <v>572</v>
      </c>
      <c r="H17" s="1" t="s">
        <v>494</v>
      </c>
      <c r="I17" s="1" t="s">
        <v>444</v>
      </c>
      <c r="J17" s="1" t="s">
        <v>367</v>
      </c>
      <c r="K17" s="1" t="s">
        <v>367</v>
      </c>
      <c r="L17" s="1" t="s">
        <v>446</v>
      </c>
      <c r="M17" s="21">
        <v>603</v>
      </c>
      <c r="N17" s="9">
        <f t="shared" si="7"/>
        <v>919</v>
      </c>
      <c r="O17" s="10">
        <f t="shared" si="7"/>
        <v>943</v>
      </c>
      <c r="P17" s="10">
        <f t="shared" si="8"/>
        <v>949</v>
      </c>
    </row>
    <row r="18" spans="1:16" x14ac:dyDescent="0.45">
      <c r="A18" s="6">
        <v>1</v>
      </c>
      <c r="B18" s="1" t="s">
        <v>360</v>
      </c>
      <c r="C18" s="1" t="s">
        <v>51</v>
      </c>
      <c r="D18" s="1" t="s">
        <v>60</v>
      </c>
      <c r="E18" s="1" t="s">
        <v>581</v>
      </c>
      <c r="F18" s="1" t="s">
        <v>582</v>
      </c>
      <c r="G18" s="1" t="s">
        <v>583</v>
      </c>
      <c r="H18" s="1" t="s">
        <v>584</v>
      </c>
      <c r="I18" s="1" t="s">
        <v>0</v>
      </c>
      <c r="J18" s="1" t="s">
        <v>6</v>
      </c>
      <c r="K18" s="1" t="s">
        <v>6</v>
      </c>
      <c r="L18" s="1" t="s">
        <v>452</v>
      </c>
      <c r="M18" s="21">
        <v>603</v>
      </c>
      <c r="N18" s="9">
        <f t="shared" si="7"/>
        <v>922</v>
      </c>
      <c r="O18" s="10">
        <f t="shared" si="7"/>
        <v>946</v>
      </c>
      <c r="P18" s="10">
        <f t="shared" si="8"/>
        <v>952</v>
      </c>
    </row>
    <row r="19" spans="1:16" x14ac:dyDescent="0.45">
      <c r="A19" s="6">
        <v>2</v>
      </c>
      <c r="B19" s="1" t="s">
        <v>558</v>
      </c>
      <c r="C19" s="1" t="s">
        <v>585</v>
      </c>
      <c r="D19" s="1" t="s">
        <v>50</v>
      </c>
      <c r="E19" s="1" t="s">
        <v>586</v>
      </c>
      <c r="F19" s="1" t="s">
        <v>567</v>
      </c>
      <c r="G19" s="1" t="s">
        <v>568</v>
      </c>
      <c r="H19" s="1" t="s">
        <v>553</v>
      </c>
      <c r="I19" s="1" t="s">
        <v>0</v>
      </c>
      <c r="J19" s="1" t="s">
        <v>594</v>
      </c>
      <c r="K19" s="1" t="s">
        <v>5</v>
      </c>
      <c r="L19" s="1" t="s">
        <v>2</v>
      </c>
      <c r="M19" s="21">
        <v>603</v>
      </c>
      <c r="N19" s="9">
        <f t="shared" si="7"/>
        <v>925</v>
      </c>
      <c r="O19" s="10">
        <f t="shared" si="7"/>
        <v>949</v>
      </c>
      <c r="P19" s="10">
        <f t="shared" si="8"/>
        <v>955</v>
      </c>
    </row>
    <row r="20" spans="1:16" x14ac:dyDescent="0.45">
      <c r="A20" s="6">
        <v>3</v>
      </c>
      <c r="B20" s="1" t="s">
        <v>406</v>
      </c>
      <c r="C20" s="1" t="s">
        <v>595</v>
      </c>
      <c r="D20" s="1" t="s">
        <v>50</v>
      </c>
      <c r="E20" s="1" t="s">
        <v>587</v>
      </c>
      <c r="F20" s="1" t="s">
        <v>567</v>
      </c>
      <c r="G20" s="1" t="s">
        <v>568</v>
      </c>
      <c r="H20" s="1" t="s">
        <v>489</v>
      </c>
      <c r="I20" s="1" t="s">
        <v>0</v>
      </c>
      <c r="J20" s="1" t="s">
        <v>2</v>
      </c>
      <c r="K20" s="1" t="s">
        <v>2</v>
      </c>
      <c r="L20" s="1" t="s">
        <v>57</v>
      </c>
      <c r="M20" s="21">
        <v>603</v>
      </c>
      <c r="N20" s="9">
        <f t="shared" si="7"/>
        <v>928</v>
      </c>
      <c r="O20" s="10">
        <f t="shared" si="7"/>
        <v>952</v>
      </c>
      <c r="P20" s="10">
        <f t="shared" si="8"/>
        <v>958</v>
      </c>
    </row>
    <row r="21" spans="1:16" x14ac:dyDescent="0.45">
      <c r="A21" s="6">
        <v>4</v>
      </c>
      <c r="B21" s="1" t="s">
        <v>376</v>
      </c>
      <c r="C21" s="1" t="s">
        <v>588</v>
      </c>
      <c r="D21" s="1" t="s">
        <v>50</v>
      </c>
      <c r="E21" s="1" t="s">
        <v>589</v>
      </c>
      <c r="F21" s="1" t="s">
        <v>567</v>
      </c>
      <c r="G21" s="1" t="s">
        <v>568</v>
      </c>
      <c r="H21" s="1" t="s">
        <v>553</v>
      </c>
      <c r="I21" s="1" t="s">
        <v>0</v>
      </c>
      <c r="J21" s="1" t="s">
        <v>2</v>
      </c>
      <c r="K21" s="1" t="s">
        <v>2</v>
      </c>
      <c r="L21" s="1" t="s">
        <v>2</v>
      </c>
      <c r="M21" s="21">
        <v>603</v>
      </c>
      <c r="N21" s="9">
        <f t="shared" si="7"/>
        <v>931</v>
      </c>
      <c r="O21" s="10">
        <f t="shared" si="7"/>
        <v>955</v>
      </c>
      <c r="P21" s="10">
        <v>1001</v>
      </c>
    </row>
    <row r="22" spans="1:16" x14ac:dyDescent="0.45">
      <c r="A22" s="6">
        <v>5</v>
      </c>
      <c r="B22" s="1" t="s">
        <v>621</v>
      </c>
      <c r="C22" s="1" t="s">
        <v>590</v>
      </c>
      <c r="D22" s="1" t="s">
        <v>50</v>
      </c>
      <c r="E22" s="1" t="s">
        <v>591</v>
      </c>
      <c r="F22" s="1" t="s">
        <v>567</v>
      </c>
      <c r="G22" s="1" t="s">
        <v>568</v>
      </c>
      <c r="H22" s="1" t="s">
        <v>489</v>
      </c>
      <c r="I22" s="1" t="s">
        <v>0</v>
      </c>
      <c r="J22" s="1" t="s">
        <v>592</v>
      </c>
      <c r="K22" s="1" t="s">
        <v>1</v>
      </c>
      <c r="L22" s="1" t="s">
        <v>57</v>
      </c>
      <c r="M22" s="21">
        <v>603</v>
      </c>
      <c r="N22" s="9">
        <f t="shared" si="7"/>
        <v>934</v>
      </c>
      <c r="O22" s="10">
        <f t="shared" si="7"/>
        <v>958</v>
      </c>
      <c r="P22" s="10">
        <f t="shared" si="8"/>
        <v>1004</v>
      </c>
    </row>
    <row r="23" spans="1:16" x14ac:dyDescent="0.45">
      <c r="A23" s="6">
        <v>6</v>
      </c>
      <c r="B23" s="1" t="s">
        <v>622</v>
      </c>
      <c r="C23" s="1" t="s">
        <v>53</v>
      </c>
      <c r="D23" s="1" t="s">
        <v>50</v>
      </c>
      <c r="E23" s="1" t="s">
        <v>593</v>
      </c>
      <c r="F23" s="1" t="s">
        <v>582</v>
      </c>
      <c r="G23" s="1" t="s">
        <v>568</v>
      </c>
      <c r="H23" s="1" t="s">
        <v>569</v>
      </c>
      <c r="I23" s="1" t="s">
        <v>0</v>
      </c>
      <c r="J23" s="1" t="s">
        <v>6</v>
      </c>
      <c r="K23" s="1" t="s">
        <v>6</v>
      </c>
      <c r="L23" s="1" t="s">
        <v>2</v>
      </c>
      <c r="M23" s="21">
        <v>603</v>
      </c>
      <c r="N23" s="9">
        <f t="shared" si="7"/>
        <v>937</v>
      </c>
      <c r="O23" s="10">
        <v>1001</v>
      </c>
      <c r="P23" s="10">
        <f t="shared" si="8"/>
        <v>1007</v>
      </c>
    </row>
    <row r="24" spans="1:16" x14ac:dyDescent="0.45">
      <c r="A24" s="6">
        <v>1</v>
      </c>
      <c r="B24" s="1" t="s">
        <v>256</v>
      </c>
      <c r="C24" s="1" t="s">
        <v>464</v>
      </c>
      <c r="D24" s="1" t="s">
        <v>600</v>
      </c>
      <c r="E24" s="1" t="s">
        <v>576</v>
      </c>
      <c r="F24" s="1" t="s">
        <v>601</v>
      </c>
      <c r="G24" s="1" t="s">
        <v>572</v>
      </c>
      <c r="H24" s="12" t="s">
        <v>619</v>
      </c>
      <c r="I24" s="7"/>
      <c r="J24" s="8"/>
      <c r="K24" s="8"/>
      <c r="L24" s="24"/>
      <c r="M24" s="21">
        <v>603</v>
      </c>
      <c r="N24" s="9">
        <f t="shared" si="7"/>
        <v>940</v>
      </c>
      <c r="O24" s="46"/>
      <c r="P24" s="10">
        <f t="shared" si="8"/>
        <v>1010</v>
      </c>
    </row>
    <row r="25" spans="1:16" x14ac:dyDescent="0.45">
      <c r="E25" s="43" t="s">
        <v>626</v>
      </c>
      <c r="F25" s="43"/>
      <c r="G25" s="43"/>
      <c r="H25" s="43"/>
      <c r="I25" s="43"/>
      <c r="J25" s="43"/>
      <c r="K25" s="43"/>
      <c r="L25" s="44"/>
      <c r="M25" s="21" t="s">
        <v>608</v>
      </c>
      <c r="N25" s="9"/>
      <c r="O25" s="10"/>
      <c r="P25" s="10"/>
    </row>
    <row r="26" spans="1:16" x14ac:dyDescent="0.45">
      <c r="A26" s="6">
        <v>1</v>
      </c>
      <c r="B26" s="11" t="s">
        <v>237</v>
      </c>
      <c r="C26" s="11" t="s">
        <v>277</v>
      </c>
      <c r="D26" s="11" t="s">
        <v>362</v>
      </c>
      <c r="E26" s="11" t="s">
        <v>491</v>
      </c>
      <c r="F26" s="11" t="s">
        <v>492</v>
      </c>
      <c r="G26" s="11" t="s">
        <v>493</v>
      </c>
      <c r="H26" s="11" t="s">
        <v>494</v>
      </c>
      <c r="I26" s="11" t="s">
        <v>444</v>
      </c>
      <c r="J26" s="11" t="s">
        <v>495</v>
      </c>
      <c r="K26" s="11" t="s">
        <v>505</v>
      </c>
      <c r="L26" s="11" t="s">
        <v>506</v>
      </c>
      <c r="M26" s="21">
        <v>603</v>
      </c>
      <c r="N26" s="9">
        <v>956</v>
      </c>
      <c r="O26" s="10">
        <v>1020</v>
      </c>
      <c r="P26" s="10">
        <v>1026</v>
      </c>
    </row>
    <row r="27" spans="1:16" x14ac:dyDescent="0.45">
      <c r="A27" s="6">
        <v>2</v>
      </c>
      <c r="B27" s="11" t="s">
        <v>360</v>
      </c>
      <c r="C27" s="11" t="s">
        <v>496</v>
      </c>
      <c r="D27" s="11" t="s">
        <v>362</v>
      </c>
      <c r="E27" s="11" t="s">
        <v>497</v>
      </c>
      <c r="F27" s="11" t="s">
        <v>492</v>
      </c>
      <c r="G27" s="11" t="s">
        <v>493</v>
      </c>
      <c r="H27" s="11" t="s">
        <v>494</v>
      </c>
      <c r="I27" s="11" t="s">
        <v>444</v>
      </c>
      <c r="J27" s="11" t="s">
        <v>367</v>
      </c>
      <c r="K27" s="11" t="s">
        <v>367</v>
      </c>
      <c r="L27" s="11" t="s">
        <v>506</v>
      </c>
      <c r="M27" s="21">
        <v>603</v>
      </c>
      <c r="N27" s="9">
        <f t="shared" ref="N27:O27" si="9">N26+3</f>
        <v>959</v>
      </c>
      <c r="O27" s="10">
        <f t="shared" si="9"/>
        <v>1023</v>
      </c>
      <c r="P27" s="10">
        <f t="shared" si="8"/>
        <v>1029</v>
      </c>
    </row>
    <row r="28" spans="1:16" x14ac:dyDescent="0.45">
      <c r="A28" s="6">
        <v>3</v>
      </c>
      <c r="B28" s="11" t="s">
        <v>360</v>
      </c>
      <c r="C28" s="11" t="s">
        <v>498</v>
      </c>
      <c r="D28" s="11" t="s">
        <v>362</v>
      </c>
      <c r="E28" s="11" t="s">
        <v>499</v>
      </c>
      <c r="F28" s="11" t="s">
        <v>492</v>
      </c>
      <c r="G28" s="11" t="s">
        <v>493</v>
      </c>
      <c r="H28" s="11" t="s">
        <v>500</v>
      </c>
      <c r="I28" s="11" t="s">
        <v>444</v>
      </c>
      <c r="J28" s="11" t="s">
        <v>501</v>
      </c>
      <c r="K28" s="11" t="s">
        <v>445</v>
      </c>
      <c r="L28" s="11" t="s">
        <v>367</v>
      </c>
      <c r="M28" s="21">
        <v>603</v>
      </c>
      <c r="N28" s="9">
        <v>1002</v>
      </c>
      <c r="O28" s="10">
        <f t="shared" ref="O28" si="10">O27+3</f>
        <v>1026</v>
      </c>
      <c r="P28" s="10">
        <f t="shared" si="8"/>
        <v>1032</v>
      </c>
    </row>
    <row r="29" spans="1:16" x14ac:dyDescent="0.45">
      <c r="A29" s="6">
        <v>4</v>
      </c>
      <c r="B29" s="11" t="s">
        <v>360</v>
      </c>
      <c r="C29" s="11" t="s">
        <v>498</v>
      </c>
      <c r="D29" s="11" t="s">
        <v>362</v>
      </c>
      <c r="E29" s="11" t="s">
        <v>502</v>
      </c>
      <c r="F29" s="11" t="s">
        <v>492</v>
      </c>
      <c r="G29" s="11" t="s">
        <v>493</v>
      </c>
      <c r="H29" s="11" t="s">
        <v>500</v>
      </c>
      <c r="I29" s="11" t="s">
        <v>444</v>
      </c>
      <c r="J29" s="11" t="s">
        <v>503</v>
      </c>
      <c r="K29" s="11" t="s">
        <v>445</v>
      </c>
      <c r="L29" s="11" t="s">
        <v>367</v>
      </c>
      <c r="M29" s="21">
        <v>603</v>
      </c>
      <c r="N29" s="9">
        <f t="shared" ref="N29:O29" si="11">N28+3</f>
        <v>1005</v>
      </c>
      <c r="O29" s="10">
        <f t="shared" si="11"/>
        <v>1029</v>
      </c>
      <c r="P29" s="10">
        <f t="shared" si="8"/>
        <v>1035</v>
      </c>
    </row>
    <row r="30" spans="1:16" x14ac:dyDescent="0.45">
      <c r="A30" s="6">
        <v>5</v>
      </c>
      <c r="B30" s="11" t="s">
        <v>360</v>
      </c>
      <c r="C30" s="11" t="s">
        <v>427</v>
      </c>
      <c r="D30" s="11" t="s">
        <v>362</v>
      </c>
      <c r="E30" s="11" t="s">
        <v>504</v>
      </c>
      <c r="F30" s="11" t="s">
        <v>492</v>
      </c>
      <c r="G30" s="11" t="s">
        <v>493</v>
      </c>
      <c r="H30" s="11" t="s">
        <v>500</v>
      </c>
      <c r="I30" s="11" t="s">
        <v>444</v>
      </c>
      <c r="J30" s="11" t="s">
        <v>367</v>
      </c>
      <c r="K30" s="11" t="s">
        <v>367</v>
      </c>
      <c r="L30" s="11" t="s">
        <v>367</v>
      </c>
      <c r="M30" s="21">
        <v>603</v>
      </c>
      <c r="N30" s="9">
        <f t="shared" ref="N30:O30" si="12">N29+3</f>
        <v>1008</v>
      </c>
      <c r="O30" s="10">
        <f t="shared" si="12"/>
        <v>1032</v>
      </c>
      <c r="P30" s="10">
        <f t="shared" si="8"/>
        <v>1038</v>
      </c>
    </row>
    <row r="31" spans="1:16" x14ac:dyDescent="0.45">
      <c r="A31" s="6">
        <v>1</v>
      </c>
      <c r="B31" s="11" t="s">
        <v>622</v>
      </c>
      <c r="C31" s="11" t="s">
        <v>512</v>
      </c>
      <c r="D31" s="11" t="s">
        <v>50</v>
      </c>
      <c r="E31" s="11" t="s">
        <v>507</v>
      </c>
      <c r="F31" s="11" t="s">
        <v>487</v>
      </c>
      <c r="G31" s="11" t="s">
        <v>488</v>
      </c>
      <c r="H31" s="11" t="s">
        <v>490</v>
      </c>
      <c r="I31" s="11" t="s">
        <v>0</v>
      </c>
      <c r="J31" s="11" t="s">
        <v>2</v>
      </c>
      <c r="K31" s="11" t="s">
        <v>2</v>
      </c>
      <c r="L31" s="11" t="s">
        <v>2</v>
      </c>
      <c r="M31" s="21">
        <v>603</v>
      </c>
      <c r="N31" s="9">
        <f t="shared" ref="N31:O31" si="13">N30+3</f>
        <v>1011</v>
      </c>
      <c r="O31" s="10">
        <f t="shared" si="13"/>
        <v>1035</v>
      </c>
      <c r="P31" s="10">
        <f t="shared" si="8"/>
        <v>1041</v>
      </c>
    </row>
    <row r="32" spans="1:16" x14ac:dyDescent="0.45">
      <c r="A32" s="6">
        <v>2</v>
      </c>
      <c r="B32" s="11" t="s">
        <v>360</v>
      </c>
      <c r="C32" s="11" t="s">
        <v>51</v>
      </c>
      <c r="D32" s="11" t="s">
        <v>50</v>
      </c>
      <c r="E32" s="11" t="s">
        <v>508</v>
      </c>
      <c r="F32" s="11" t="s">
        <v>487</v>
      </c>
      <c r="G32" s="11" t="s">
        <v>488</v>
      </c>
      <c r="H32" s="11" t="s">
        <v>490</v>
      </c>
      <c r="I32" s="11" t="s">
        <v>0</v>
      </c>
      <c r="J32" s="11" t="s">
        <v>2</v>
      </c>
      <c r="K32" s="11" t="s">
        <v>2</v>
      </c>
      <c r="L32" s="11" t="s">
        <v>2</v>
      </c>
      <c r="M32" s="21">
        <v>603</v>
      </c>
      <c r="N32" s="9">
        <f t="shared" ref="N32:O32" si="14">N31+3</f>
        <v>1014</v>
      </c>
      <c r="O32" s="10">
        <f t="shared" si="14"/>
        <v>1038</v>
      </c>
      <c r="P32" s="10">
        <f t="shared" si="8"/>
        <v>1044</v>
      </c>
    </row>
    <row r="33" spans="1:16" x14ac:dyDescent="0.45">
      <c r="A33" s="6">
        <v>3</v>
      </c>
      <c r="B33" s="11" t="s">
        <v>360</v>
      </c>
      <c r="C33" s="11" t="s">
        <v>51</v>
      </c>
      <c r="D33" s="11" t="s">
        <v>60</v>
      </c>
      <c r="E33" s="11" t="s">
        <v>509</v>
      </c>
      <c r="F33" s="11" t="s">
        <v>510</v>
      </c>
      <c r="G33" s="11" t="s">
        <v>488</v>
      </c>
      <c r="H33" s="11" t="s">
        <v>511</v>
      </c>
      <c r="I33" s="11" t="s">
        <v>0</v>
      </c>
      <c r="J33" s="11" t="s">
        <v>6</v>
      </c>
      <c r="K33" s="11" t="s">
        <v>6</v>
      </c>
      <c r="L33" s="11" t="s">
        <v>6</v>
      </c>
      <c r="M33" s="21">
        <v>603</v>
      </c>
      <c r="N33" s="9">
        <f t="shared" ref="N33:O33" si="15">N32+3</f>
        <v>1017</v>
      </c>
      <c r="O33" s="10">
        <f t="shared" si="15"/>
        <v>1041</v>
      </c>
      <c r="P33" s="10">
        <f t="shared" si="8"/>
        <v>1047</v>
      </c>
    </row>
    <row r="34" spans="1:16" x14ac:dyDescent="0.45">
      <c r="A34" s="6">
        <v>1</v>
      </c>
      <c r="B34" s="11" t="s">
        <v>623</v>
      </c>
      <c r="C34" s="11" t="s">
        <v>517</v>
      </c>
      <c r="D34" s="11" t="s">
        <v>58</v>
      </c>
      <c r="E34" s="11" t="s">
        <v>513</v>
      </c>
      <c r="F34" s="11" t="s">
        <v>510</v>
      </c>
      <c r="G34" s="11" t="s">
        <v>514</v>
      </c>
      <c r="H34" s="11" t="s">
        <v>511</v>
      </c>
      <c r="I34" s="11" t="s">
        <v>0</v>
      </c>
      <c r="J34" s="11" t="s">
        <v>2</v>
      </c>
      <c r="K34" s="11" t="s">
        <v>2</v>
      </c>
      <c r="L34" s="11" t="s">
        <v>2</v>
      </c>
      <c r="M34" s="21">
        <v>603</v>
      </c>
      <c r="N34" s="9">
        <f t="shared" ref="N34:O34" si="16">N33+3</f>
        <v>1020</v>
      </c>
      <c r="O34" s="10">
        <f t="shared" si="16"/>
        <v>1044</v>
      </c>
      <c r="P34" s="10">
        <f t="shared" si="8"/>
        <v>1050</v>
      </c>
    </row>
    <row r="35" spans="1:16" x14ac:dyDescent="0.45">
      <c r="A35" s="6">
        <v>2</v>
      </c>
      <c r="B35" s="11" t="s">
        <v>360</v>
      </c>
      <c r="C35" s="11" t="s">
        <v>518</v>
      </c>
      <c r="D35" s="11" t="s">
        <v>58</v>
      </c>
      <c r="E35" s="11" t="s">
        <v>515</v>
      </c>
      <c r="F35" s="11" t="s">
        <v>487</v>
      </c>
      <c r="G35" s="11" t="s">
        <v>488</v>
      </c>
      <c r="H35" s="11" t="s">
        <v>490</v>
      </c>
      <c r="I35" s="11" t="s">
        <v>0</v>
      </c>
      <c r="J35" s="11" t="s">
        <v>2</v>
      </c>
      <c r="K35" s="11" t="s">
        <v>2</v>
      </c>
      <c r="L35" s="11" t="s">
        <v>2</v>
      </c>
      <c r="M35" s="21">
        <v>603</v>
      </c>
      <c r="N35" s="9">
        <f t="shared" ref="N35:O35" si="17">N34+3</f>
        <v>1023</v>
      </c>
      <c r="O35" s="10">
        <f t="shared" si="17"/>
        <v>1047</v>
      </c>
      <c r="P35" s="10">
        <f t="shared" si="8"/>
        <v>1053</v>
      </c>
    </row>
    <row r="36" spans="1:16" x14ac:dyDescent="0.45">
      <c r="A36" s="6">
        <v>3</v>
      </c>
      <c r="B36" s="11" t="s">
        <v>389</v>
      </c>
      <c r="C36" s="11" t="s">
        <v>519</v>
      </c>
      <c r="D36" s="11" t="s">
        <v>111</v>
      </c>
      <c r="E36" s="11" t="s">
        <v>520</v>
      </c>
      <c r="F36" s="11" t="s">
        <v>510</v>
      </c>
      <c r="G36" s="11" t="s">
        <v>488</v>
      </c>
      <c r="H36" s="11" t="s">
        <v>511</v>
      </c>
      <c r="I36" s="11" t="s">
        <v>0</v>
      </c>
      <c r="J36" s="11" t="s">
        <v>6</v>
      </c>
      <c r="K36" s="11" t="s">
        <v>6</v>
      </c>
      <c r="L36" s="11" t="s">
        <v>6</v>
      </c>
      <c r="M36" s="21">
        <v>603</v>
      </c>
      <c r="N36" s="9">
        <f t="shared" ref="N36:O36" si="18">N35+3</f>
        <v>1026</v>
      </c>
      <c r="O36" s="10">
        <f t="shared" si="18"/>
        <v>1050</v>
      </c>
      <c r="P36" s="10">
        <f t="shared" si="8"/>
        <v>1056</v>
      </c>
    </row>
    <row r="37" spans="1:16" x14ac:dyDescent="0.45">
      <c r="A37" s="6">
        <v>4</v>
      </c>
      <c r="B37" s="11" t="s">
        <v>622</v>
      </c>
      <c r="C37" s="11" t="s">
        <v>521</v>
      </c>
      <c r="D37" s="11" t="s">
        <v>58</v>
      </c>
      <c r="E37" s="11" t="s">
        <v>516</v>
      </c>
      <c r="F37" s="11" t="s">
        <v>487</v>
      </c>
      <c r="G37" s="11" t="s">
        <v>488</v>
      </c>
      <c r="H37" s="11" t="s">
        <v>490</v>
      </c>
      <c r="I37" s="11" t="s">
        <v>0</v>
      </c>
      <c r="J37" s="11" t="s">
        <v>2</v>
      </c>
      <c r="K37" s="11" t="s">
        <v>2</v>
      </c>
      <c r="L37" s="11" t="s">
        <v>2</v>
      </c>
      <c r="M37" s="21">
        <v>603</v>
      </c>
      <c r="N37" s="9">
        <f t="shared" ref="N37:O37" si="19">N36+3</f>
        <v>1029</v>
      </c>
      <c r="O37" s="10">
        <f t="shared" si="19"/>
        <v>1053</v>
      </c>
      <c r="P37" s="10">
        <f t="shared" si="8"/>
        <v>1059</v>
      </c>
    </row>
    <row r="38" spans="1:16" x14ac:dyDescent="0.4">
      <c r="E38" s="45" t="s">
        <v>624</v>
      </c>
      <c r="F38" s="45"/>
      <c r="G38" s="45"/>
      <c r="H38" s="45"/>
      <c r="I38" s="45"/>
      <c r="J38" s="45"/>
      <c r="K38" s="45"/>
      <c r="L38" s="45"/>
    </row>
  </sheetData>
  <mergeCells count="4">
    <mergeCell ref="A1:P1"/>
    <mergeCell ref="E13:L13"/>
    <mergeCell ref="E25:L25"/>
    <mergeCell ref="E38:L38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31" workbookViewId="0">
      <selection activeCell="O46" sqref="O46:P46"/>
    </sheetView>
  </sheetViews>
  <sheetFormatPr defaultRowHeight="17" x14ac:dyDescent="0.4"/>
  <cols>
    <col min="1" max="1" width="5" customWidth="1"/>
    <col min="4" max="4" width="12.90625" customWidth="1"/>
    <col min="13" max="13" width="12.08984375" customWidth="1"/>
  </cols>
  <sheetData>
    <row r="1" spans="1:16" ht="22" thickBot="1" x14ac:dyDescent="0.45">
      <c r="A1" s="34" t="s">
        <v>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78.5" thickBot="1" x14ac:dyDescent="0.45">
      <c r="A2" s="3" t="s">
        <v>35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2" t="s">
        <v>630</v>
      </c>
      <c r="N2" s="2" t="s">
        <v>34</v>
      </c>
      <c r="O2" s="2" t="s">
        <v>47</v>
      </c>
      <c r="P2" s="2" t="s">
        <v>48</v>
      </c>
    </row>
    <row r="3" spans="1:16" ht="19.5" x14ac:dyDescent="0.45">
      <c r="A3" s="6">
        <v>1</v>
      </c>
      <c r="B3" s="1" t="s">
        <v>360</v>
      </c>
      <c r="C3" s="1" t="s">
        <v>420</v>
      </c>
      <c r="D3" s="1" t="s">
        <v>362</v>
      </c>
      <c r="E3" s="1" t="s">
        <v>554</v>
      </c>
      <c r="F3" s="1" t="s">
        <v>555</v>
      </c>
      <c r="G3" s="1" t="s">
        <v>556</v>
      </c>
      <c r="H3" s="1" t="s">
        <v>494</v>
      </c>
      <c r="I3" s="1" t="s">
        <v>444</v>
      </c>
      <c r="J3" s="1" t="s">
        <v>557</v>
      </c>
      <c r="K3" s="1" t="s">
        <v>235</v>
      </c>
      <c r="L3" s="1" t="s">
        <v>446</v>
      </c>
      <c r="M3" s="15" t="s">
        <v>631</v>
      </c>
      <c r="N3" s="7">
        <v>830</v>
      </c>
      <c r="O3" s="8">
        <f>N3+24</f>
        <v>854</v>
      </c>
      <c r="P3" s="8">
        <v>900</v>
      </c>
    </row>
    <row r="4" spans="1:16" ht="19.5" x14ac:dyDescent="0.45">
      <c r="A4" s="6">
        <v>2</v>
      </c>
      <c r="B4" s="1" t="s">
        <v>558</v>
      </c>
      <c r="C4" s="1" t="s">
        <v>559</v>
      </c>
      <c r="D4" s="1" t="s">
        <v>362</v>
      </c>
      <c r="E4" s="1" t="s">
        <v>560</v>
      </c>
      <c r="F4" s="1" t="s">
        <v>555</v>
      </c>
      <c r="G4" s="1" t="s">
        <v>556</v>
      </c>
      <c r="H4" s="1" t="s">
        <v>561</v>
      </c>
      <c r="I4" s="1" t="s">
        <v>444</v>
      </c>
      <c r="J4" s="1" t="s">
        <v>367</v>
      </c>
      <c r="K4" s="1" t="s">
        <v>367</v>
      </c>
      <c r="L4" s="1" t="s">
        <v>367</v>
      </c>
      <c r="M4" s="15" t="s">
        <v>631</v>
      </c>
      <c r="N4" s="9">
        <f>N3+3</f>
        <v>833</v>
      </c>
      <c r="O4" s="10">
        <f>O3+3</f>
        <v>857</v>
      </c>
      <c r="P4" s="10">
        <f>P3+3</f>
        <v>903</v>
      </c>
    </row>
    <row r="5" spans="1:16" ht="19.5" x14ac:dyDescent="0.45">
      <c r="A5" s="6">
        <v>1</v>
      </c>
      <c r="B5" s="1" t="s">
        <v>54</v>
      </c>
      <c r="C5" s="1" t="s">
        <v>55</v>
      </c>
      <c r="D5" s="1" t="s">
        <v>50</v>
      </c>
      <c r="E5" s="1" t="s">
        <v>562</v>
      </c>
      <c r="F5" s="1" t="s">
        <v>551</v>
      </c>
      <c r="G5" s="1" t="s">
        <v>552</v>
      </c>
      <c r="H5" s="1" t="s">
        <v>553</v>
      </c>
      <c r="I5" s="1" t="s">
        <v>0</v>
      </c>
      <c r="J5" s="1" t="s">
        <v>56</v>
      </c>
      <c r="K5" s="1" t="s">
        <v>5</v>
      </c>
      <c r="L5" s="1" t="s">
        <v>2</v>
      </c>
      <c r="M5" s="15" t="s">
        <v>631</v>
      </c>
      <c r="N5" s="9">
        <f t="shared" ref="N5:O6" si="0">N4+3</f>
        <v>836</v>
      </c>
      <c r="O5" s="10">
        <v>900</v>
      </c>
      <c r="P5" s="10">
        <f t="shared" ref="P5:P6" si="1">P4+3</f>
        <v>906</v>
      </c>
    </row>
    <row r="6" spans="1:16" ht="19.5" x14ac:dyDescent="0.45">
      <c r="A6" s="28">
        <v>2</v>
      </c>
      <c r="B6" s="25" t="s">
        <v>563</v>
      </c>
      <c r="C6" s="25" t="s">
        <v>564</v>
      </c>
      <c r="D6" s="25" t="s">
        <v>50</v>
      </c>
      <c r="E6" s="25" t="s">
        <v>565</v>
      </c>
      <c r="F6" s="26" t="s">
        <v>566</v>
      </c>
      <c r="G6" s="25" t="s">
        <v>552</v>
      </c>
      <c r="H6" s="25" t="s">
        <v>553</v>
      </c>
      <c r="I6" s="25" t="s">
        <v>0</v>
      </c>
      <c r="J6" s="25" t="s">
        <v>2</v>
      </c>
      <c r="K6" s="25" t="s">
        <v>120</v>
      </c>
      <c r="L6" s="25" t="s">
        <v>2</v>
      </c>
      <c r="M6" s="27" t="s">
        <v>631</v>
      </c>
      <c r="N6" s="29">
        <f t="shared" si="0"/>
        <v>839</v>
      </c>
      <c r="O6" s="30">
        <f t="shared" si="0"/>
        <v>903</v>
      </c>
      <c r="P6" s="30">
        <f t="shared" si="1"/>
        <v>909</v>
      </c>
    </row>
    <row r="7" spans="1:16" ht="19.5" x14ac:dyDescent="0.4">
      <c r="A7" s="32"/>
      <c r="B7" s="32"/>
      <c r="C7" s="32"/>
      <c r="D7" s="32"/>
      <c r="E7" s="37" t="s">
        <v>626</v>
      </c>
      <c r="F7" s="37"/>
      <c r="G7" s="37"/>
      <c r="H7" s="37"/>
      <c r="I7" s="37"/>
      <c r="J7" s="37"/>
      <c r="K7" s="37"/>
      <c r="L7" s="37"/>
      <c r="M7" s="33"/>
      <c r="N7" s="32"/>
      <c r="O7" s="32"/>
      <c r="P7" s="32"/>
    </row>
    <row r="8" spans="1:16" ht="19.5" x14ac:dyDescent="0.45">
      <c r="A8" s="31">
        <v>1</v>
      </c>
      <c r="B8" s="15" t="s">
        <v>122</v>
      </c>
      <c r="C8" s="15" t="s">
        <v>123</v>
      </c>
      <c r="D8" s="15" t="s">
        <v>11</v>
      </c>
      <c r="E8" s="15" t="s">
        <v>124</v>
      </c>
      <c r="F8" s="15" t="s">
        <v>125</v>
      </c>
      <c r="G8" s="15" t="s">
        <v>126</v>
      </c>
      <c r="H8" s="15" t="s">
        <v>127</v>
      </c>
      <c r="I8" s="15" t="s">
        <v>351</v>
      </c>
      <c r="J8" s="15" t="s">
        <v>6</v>
      </c>
      <c r="K8" s="15" t="s">
        <v>6</v>
      </c>
      <c r="L8" s="15" t="s">
        <v>6</v>
      </c>
      <c r="M8" s="15" t="s">
        <v>631</v>
      </c>
      <c r="N8" s="7">
        <v>852</v>
      </c>
      <c r="O8" s="8">
        <v>916</v>
      </c>
      <c r="P8" s="8">
        <f>P6+13</f>
        <v>922</v>
      </c>
    </row>
    <row r="9" spans="1:16" ht="19.5" x14ac:dyDescent="0.45">
      <c r="A9" s="4">
        <v>2</v>
      </c>
      <c r="B9" s="1" t="s">
        <v>122</v>
      </c>
      <c r="C9" s="1" t="s">
        <v>123</v>
      </c>
      <c r="D9" s="1" t="s">
        <v>11</v>
      </c>
      <c r="E9" s="1" t="s">
        <v>128</v>
      </c>
      <c r="F9" s="1" t="s">
        <v>125</v>
      </c>
      <c r="G9" s="1" t="s">
        <v>126</v>
      </c>
      <c r="H9" s="1" t="s">
        <v>127</v>
      </c>
      <c r="I9" s="1" t="s">
        <v>351</v>
      </c>
      <c r="J9" s="1" t="s">
        <v>6</v>
      </c>
      <c r="K9" s="1" t="s">
        <v>6</v>
      </c>
      <c r="L9" s="1" t="s">
        <v>6</v>
      </c>
      <c r="M9" s="15" t="s">
        <v>631</v>
      </c>
      <c r="N9" s="9">
        <f>N8+3</f>
        <v>855</v>
      </c>
      <c r="O9" s="10">
        <f>O8+3</f>
        <v>919</v>
      </c>
      <c r="P9" s="10">
        <f>P8+3</f>
        <v>925</v>
      </c>
    </row>
    <row r="10" spans="1:16" ht="19.5" x14ac:dyDescent="0.45">
      <c r="A10" s="4">
        <v>3</v>
      </c>
      <c r="B10" s="1" t="s">
        <v>3</v>
      </c>
      <c r="C10" s="1" t="s">
        <v>129</v>
      </c>
      <c r="D10" s="1" t="s">
        <v>11</v>
      </c>
      <c r="E10" s="1" t="s">
        <v>130</v>
      </c>
      <c r="F10" s="1" t="s">
        <v>125</v>
      </c>
      <c r="G10" s="1" t="s">
        <v>126</v>
      </c>
      <c r="H10" s="1" t="s">
        <v>131</v>
      </c>
      <c r="I10" s="1" t="s">
        <v>351</v>
      </c>
      <c r="J10" s="1" t="s">
        <v>132</v>
      </c>
      <c r="K10" s="1" t="s">
        <v>352</v>
      </c>
      <c r="L10" s="1" t="s">
        <v>6</v>
      </c>
      <c r="M10" s="15" t="s">
        <v>631</v>
      </c>
      <c r="N10" s="9">
        <f t="shared" ref="N10:O22" si="2">N9+3</f>
        <v>858</v>
      </c>
      <c r="O10" s="10">
        <f t="shared" si="2"/>
        <v>922</v>
      </c>
      <c r="P10" s="10">
        <f t="shared" ref="P10:P42" si="3">P9+3</f>
        <v>928</v>
      </c>
    </row>
    <row r="11" spans="1:16" ht="19.5" x14ac:dyDescent="0.45">
      <c r="A11" s="4">
        <v>4</v>
      </c>
      <c r="B11" s="1" t="s">
        <v>3</v>
      </c>
      <c r="C11" s="1" t="s">
        <v>133</v>
      </c>
      <c r="D11" s="1" t="s">
        <v>11</v>
      </c>
      <c r="E11" s="1" t="s">
        <v>134</v>
      </c>
      <c r="F11" s="1" t="s">
        <v>125</v>
      </c>
      <c r="G11" s="1" t="s">
        <v>126</v>
      </c>
      <c r="H11" s="1" t="s">
        <v>131</v>
      </c>
      <c r="I11" s="1" t="s">
        <v>351</v>
      </c>
      <c r="J11" s="1" t="s">
        <v>135</v>
      </c>
      <c r="K11" s="1" t="s">
        <v>352</v>
      </c>
      <c r="L11" s="1" t="s">
        <v>6</v>
      </c>
      <c r="M11" s="15" t="s">
        <v>631</v>
      </c>
      <c r="N11" s="9">
        <v>901</v>
      </c>
      <c r="O11" s="10">
        <f t="shared" ref="O11:O16" si="4">O10+3</f>
        <v>925</v>
      </c>
      <c r="P11" s="10">
        <f t="shared" si="3"/>
        <v>931</v>
      </c>
    </row>
    <row r="12" spans="1:16" ht="19.5" x14ac:dyDescent="0.45">
      <c r="A12" s="4">
        <v>5</v>
      </c>
      <c r="B12" s="1" t="s">
        <v>23</v>
      </c>
      <c r="C12" s="1" t="s">
        <v>136</v>
      </c>
      <c r="D12" s="1" t="s">
        <v>11</v>
      </c>
      <c r="E12" s="1" t="s">
        <v>137</v>
      </c>
      <c r="F12" s="1" t="s">
        <v>125</v>
      </c>
      <c r="G12" s="1" t="s">
        <v>126</v>
      </c>
      <c r="H12" s="1" t="s">
        <v>138</v>
      </c>
      <c r="I12" s="1" t="s">
        <v>351</v>
      </c>
      <c r="J12" s="1" t="s">
        <v>139</v>
      </c>
      <c r="K12" s="1" t="s">
        <v>352</v>
      </c>
      <c r="L12" s="1" t="s">
        <v>6</v>
      </c>
      <c r="M12" s="15" t="s">
        <v>631</v>
      </c>
      <c r="N12" s="9">
        <f t="shared" si="2"/>
        <v>904</v>
      </c>
      <c r="O12" s="10">
        <f t="shared" si="4"/>
        <v>928</v>
      </c>
      <c r="P12" s="10">
        <f t="shared" si="3"/>
        <v>934</v>
      </c>
    </row>
    <row r="13" spans="1:16" ht="19.5" x14ac:dyDescent="0.45">
      <c r="A13" s="4">
        <v>6</v>
      </c>
      <c r="B13" s="1" t="s">
        <v>122</v>
      </c>
      <c r="C13" s="1" t="s">
        <v>123</v>
      </c>
      <c r="D13" s="1" t="s">
        <v>11</v>
      </c>
      <c r="E13" s="1" t="s">
        <v>140</v>
      </c>
      <c r="F13" s="1" t="s">
        <v>125</v>
      </c>
      <c r="G13" s="1" t="s">
        <v>126</v>
      </c>
      <c r="H13" s="1" t="s">
        <v>127</v>
      </c>
      <c r="I13" s="1" t="s">
        <v>351</v>
      </c>
      <c r="J13" s="1" t="s">
        <v>6</v>
      </c>
      <c r="K13" s="1" t="s">
        <v>6</v>
      </c>
      <c r="L13" s="1" t="s">
        <v>6</v>
      </c>
      <c r="M13" s="15" t="s">
        <v>631</v>
      </c>
      <c r="N13" s="9">
        <f t="shared" si="2"/>
        <v>907</v>
      </c>
      <c r="O13" s="10">
        <f t="shared" si="4"/>
        <v>931</v>
      </c>
      <c r="P13" s="10">
        <f t="shared" si="3"/>
        <v>937</v>
      </c>
    </row>
    <row r="14" spans="1:16" ht="19.5" x14ac:dyDescent="0.45">
      <c r="A14" s="4">
        <v>7</v>
      </c>
      <c r="B14" s="1" t="s">
        <v>84</v>
      </c>
      <c r="C14" s="1" t="s">
        <v>141</v>
      </c>
      <c r="D14" s="1" t="s">
        <v>11</v>
      </c>
      <c r="E14" s="1" t="s">
        <v>142</v>
      </c>
      <c r="F14" s="1" t="s">
        <v>125</v>
      </c>
      <c r="G14" s="1" t="s">
        <v>126</v>
      </c>
      <c r="H14" s="1" t="s">
        <v>131</v>
      </c>
      <c r="I14" s="1" t="s">
        <v>351</v>
      </c>
      <c r="J14" s="1" t="s">
        <v>6</v>
      </c>
      <c r="K14" s="1" t="s">
        <v>6</v>
      </c>
      <c r="L14" s="1" t="s">
        <v>6</v>
      </c>
      <c r="M14" s="15" t="s">
        <v>631</v>
      </c>
      <c r="N14" s="9">
        <f t="shared" si="2"/>
        <v>910</v>
      </c>
      <c r="O14" s="10">
        <f t="shared" si="4"/>
        <v>934</v>
      </c>
      <c r="P14" s="10">
        <f t="shared" si="3"/>
        <v>940</v>
      </c>
    </row>
    <row r="15" spans="1:16" ht="19.5" x14ac:dyDescent="0.45">
      <c r="A15" s="4">
        <v>8</v>
      </c>
      <c r="B15" s="1" t="s">
        <v>23</v>
      </c>
      <c r="C15" s="1" t="s">
        <v>136</v>
      </c>
      <c r="D15" s="1" t="s">
        <v>11</v>
      </c>
      <c r="E15" s="1" t="s">
        <v>143</v>
      </c>
      <c r="F15" s="1" t="s">
        <v>125</v>
      </c>
      <c r="G15" s="1" t="s">
        <v>126</v>
      </c>
      <c r="H15" s="1" t="s">
        <v>138</v>
      </c>
      <c r="I15" s="1" t="s">
        <v>351</v>
      </c>
      <c r="J15" s="1" t="s">
        <v>144</v>
      </c>
      <c r="K15" s="1" t="s">
        <v>355</v>
      </c>
      <c r="L15" s="1" t="s">
        <v>6</v>
      </c>
      <c r="M15" s="15" t="s">
        <v>631</v>
      </c>
      <c r="N15" s="9">
        <f t="shared" si="2"/>
        <v>913</v>
      </c>
      <c r="O15" s="10">
        <f t="shared" si="4"/>
        <v>937</v>
      </c>
      <c r="P15" s="10">
        <f t="shared" si="3"/>
        <v>943</v>
      </c>
    </row>
    <row r="16" spans="1:16" ht="19.5" x14ac:dyDescent="0.45">
      <c r="A16" s="4">
        <v>9</v>
      </c>
      <c r="B16" s="1" t="s">
        <v>29</v>
      </c>
      <c r="C16" s="1" t="s">
        <v>145</v>
      </c>
      <c r="D16" s="1" t="s">
        <v>11</v>
      </c>
      <c r="E16" s="1" t="s">
        <v>146</v>
      </c>
      <c r="F16" s="1" t="s">
        <v>125</v>
      </c>
      <c r="G16" s="1" t="s">
        <v>126</v>
      </c>
      <c r="H16" s="1" t="s">
        <v>147</v>
      </c>
      <c r="I16" s="1" t="s">
        <v>351</v>
      </c>
      <c r="J16" s="1" t="s">
        <v>6</v>
      </c>
      <c r="K16" s="1" t="s">
        <v>6</v>
      </c>
      <c r="L16" s="1" t="s">
        <v>6</v>
      </c>
      <c r="M16" s="15" t="s">
        <v>631</v>
      </c>
      <c r="N16" s="9">
        <f t="shared" si="2"/>
        <v>916</v>
      </c>
      <c r="O16" s="10">
        <f t="shared" si="4"/>
        <v>940</v>
      </c>
      <c r="P16" s="10">
        <f t="shared" si="3"/>
        <v>946</v>
      </c>
    </row>
    <row r="17" spans="1:16" ht="19.5" x14ac:dyDescent="0.45">
      <c r="A17" s="4">
        <v>10</v>
      </c>
      <c r="B17" s="1" t="s">
        <v>8</v>
      </c>
      <c r="C17" s="1" t="s">
        <v>7</v>
      </c>
      <c r="D17" s="1" t="s">
        <v>11</v>
      </c>
      <c r="E17" s="1" t="s">
        <v>148</v>
      </c>
      <c r="F17" s="1" t="s">
        <v>125</v>
      </c>
      <c r="G17" s="1" t="s">
        <v>126</v>
      </c>
      <c r="H17" s="1" t="s">
        <v>131</v>
      </c>
      <c r="I17" s="1" t="s">
        <v>351</v>
      </c>
      <c r="J17" s="1" t="s">
        <v>149</v>
      </c>
      <c r="K17" s="1" t="s">
        <v>352</v>
      </c>
      <c r="L17" s="1" t="s">
        <v>6</v>
      </c>
      <c r="M17" s="15" t="s">
        <v>631</v>
      </c>
      <c r="N17" s="9">
        <f t="shared" si="2"/>
        <v>919</v>
      </c>
      <c r="O17" s="10">
        <f t="shared" si="2"/>
        <v>943</v>
      </c>
      <c r="P17" s="10">
        <f t="shared" si="3"/>
        <v>949</v>
      </c>
    </row>
    <row r="18" spans="1:16" ht="19.5" x14ac:dyDescent="0.45">
      <c r="A18" s="4">
        <v>11</v>
      </c>
      <c r="B18" s="1" t="s">
        <v>96</v>
      </c>
      <c r="C18" s="1" t="s">
        <v>150</v>
      </c>
      <c r="D18" s="1" t="s">
        <v>11</v>
      </c>
      <c r="E18" s="1" t="s">
        <v>151</v>
      </c>
      <c r="F18" s="1" t="s">
        <v>125</v>
      </c>
      <c r="G18" s="1" t="s">
        <v>126</v>
      </c>
      <c r="H18" s="1" t="s">
        <v>147</v>
      </c>
      <c r="I18" s="1" t="s">
        <v>351</v>
      </c>
      <c r="J18" s="1" t="s">
        <v>152</v>
      </c>
      <c r="K18" s="1" t="s">
        <v>352</v>
      </c>
      <c r="L18" s="1" t="s">
        <v>6</v>
      </c>
      <c r="M18" s="15" t="s">
        <v>631</v>
      </c>
      <c r="N18" s="9">
        <f t="shared" ref="N18" si="5">N17+3</f>
        <v>922</v>
      </c>
      <c r="O18" s="10">
        <f t="shared" si="2"/>
        <v>946</v>
      </c>
      <c r="P18" s="10">
        <f t="shared" si="3"/>
        <v>952</v>
      </c>
    </row>
    <row r="19" spans="1:16" ht="19.5" x14ac:dyDescent="0.45">
      <c r="A19" s="4">
        <v>12</v>
      </c>
      <c r="B19" s="1" t="s">
        <v>3</v>
      </c>
      <c r="C19" s="1" t="s">
        <v>133</v>
      </c>
      <c r="D19" s="1" t="s">
        <v>11</v>
      </c>
      <c r="E19" s="1" t="s">
        <v>153</v>
      </c>
      <c r="F19" s="1" t="s">
        <v>125</v>
      </c>
      <c r="G19" s="1" t="s">
        <v>126</v>
      </c>
      <c r="H19" s="1" t="s">
        <v>131</v>
      </c>
      <c r="I19" s="1" t="s">
        <v>351</v>
      </c>
      <c r="J19" s="1" t="s">
        <v>135</v>
      </c>
      <c r="K19" s="1" t="s">
        <v>352</v>
      </c>
      <c r="L19" s="1" t="s">
        <v>6</v>
      </c>
      <c r="M19" s="15" t="s">
        <v>631</v>
      </c>
      <c r="N19" s="9">
        <f t="shared" ref="N19" si="6">N18+3</f>
        <v>925</v>
      </c>
      <c r="O19" s="10">
        <f t="shared" si="2"/>
        <v>949</v>
      </c>
      <c r="P19" s="10">
        <f t="shared" si="3"/>
        <v>955</v>
      </c>
    </row>
    <row r="20" spans="1:16" ht="19.5" x14ac:dyDescent="0.45">
      <c r="A20" s="4">
        <v>13</v>
      </c>
      <c r="B20" s="1" t="s">
        <v>23</v>
      </c>
      <c r="C20" s="1" t="s">
        <v>136</v>
      </c>
      <c r="D20" s="1" t="s">
        <v>11</v>
      </c>
      <c r="E20" s="1" t="s">
        <v>154</v>
      </c>
      <c r="F20" s="1" t="s">
        <v>125</v>
      </c>
      <c r="G20" s="1" t="s">
        <v>126</v>
      </c>
      <c r="H20" s="1" t="s">
        <v>138</v>
      </c>
      <c r="I20" s="1" t="s">
        <v>351</v>
      </c>
      <c r="J20" s="1" t="s">
        <v>155</v>
      </c>
      <c r="K20" s="1" t="s">
        <v>352</v>
      </c>
      <c r="L20" s="1" t="s">
        <v>6</v>
      </c>
      <c r="M20" s="15" t="s">
        <v>631</v>
      </c>
      <c r="N20" s="9">
        <f t="shared" ref="N20" si="7">N19+3</f>
        <v>928</v>
      </c>
      <c r="O20" s="10">
        <f t="shared" si="2"/>
        <v>952</v>
      </c>
      <c r="P20" s="10">
        <f t="shared" si="3"/>
        <v>958</v>
      </c>
    </row>
    <row r="21" spans="1:16" ht="19.5" x14ac:dyDescent="0.45">
      <c r="A21" s="4">
        <v>14</v>
      </c>
      <c r="B21" s="1" t="s">
        <v>156</v>
      </c>
      <c r="C21" s="1" t="s">
        <v>157</v>
      </c>
      <c r="D21" s="1" t="s">
        <v>11</v>
      </c>
      <c r="E21" s="1" t="s">
        <v>158</v>
      </c>
      <c r="F21" s="1" t="s">
        <v>125</v>
      </c>
      <c r="G21" s="1" t="s">
        <v>126</v>
      </c>
      <c r="H21" s="1" t="s">
        <v>159</v>
      </c>
      <c r="I21" s="1" t="s">
        <v>351</v>
      </c>
      <c r="J21" s="1" t="s">
        <v>6</v>
      </c>
      <c r="K21" s="1" t="s">
        <v>6</v>
      </c>
      <c r="L21" s="1" t="s">
        <v>6</v>
      </c>
      <c r="M21" s="15" t="s">
        <v>631</v>
      </c>
      <c r="N21" s="9">
        <f t="shared" ref="N21" si="8">N20+3</f>
        <v>931</v>
      </c>
      <c r="O21" s="10">
        <f t="shared" si="2"/>
        <v>955</v>
      </c>
      <c r="P21" s="10">
        <v>1001</v>
      </c>
    </row>
    <row r="22" spans="1:16" ht="19.5" x14ac:dyDescent="0.45">
      <c r="A22" s="4">
        <v>15</v>
      </c>
      <c r="B22" s="1" t="s">
        <v>96</v>
      </c>
      <c r="C22" s="1" t="s">
        <v>150</v>
      </c>
      <c r="D22" s="1" t="s">
        <v>11</v>
      </c>
      <c r="E22" s="1" t="s">
        <v>160</v>
      </c>
      <c r="F22" s="1" t="s">
        <v>125</v>
      </c>
      <c r="G22" s="1" t="s">
        <v>126</v>
      </c>
      <c r="H22" s="1" t="s">
        <v>147</v>
      </c>
      <c r="I22" s="1" t="s">
        <v>351</v>
      </c>
      <c r="J22" s="1" t="s">
        <v>152</v>
      </c>
      <c r="K22" s="1" t="s">
        <v>352</v>
      </c>
      <c r="L22" s="1" t="s">
        <v>6</v>
      </c>
      <c r="M22" s="15" t="s">
        <v>631</v>
      </c>
      <c r="N22" s="9">
        <f t="shared" ref="N22" si="9">N21+3</f>
        <v>934</v>
      </c>
      <c r="O22" s="10">
        <f t="shared" si="2"/>
        <v>958</v>
      </c>
      <c r="P22" s="10">
        <f t="shared" si="3"/>
        <v>1004</v>
      </c>
    </row>
    <row r="23" spans="1:16" ht="19.5" x14ac:dyDescent="0.45">
      <c r="A23" s="4">
        <v>16</v>
      </c>
      <c r="B23" s="1" t="s">
        <v>122</v>
      </c>
      <c r="C23" s="1" t="s">
        <v>123</v>
      </c>
      <c r="D23" s="1" t="s">
        <v>11</v>
      </c>
      <c r="E23" s="1" t="s">
        <v>161</v>
      </c>
      <c r="F23" s="1" t="s">
        <v>125</v>
      </c>
      <c r="G23" s="1" t="s">
        <v>126</v>
      </c>
      <c r="H23" s="1" t="s">
        <v>127</v>
      </c>
      <c r="I23" s="1" t="s">
        <v>351</v>
      </c>
      <c r="J23" s="1" t="s">
        <v>6</v>
      </c>
      <c r="K23" s="1" t="s">
        <v>6</v>
      </c>
      <c r="L23" s="1" t="s">
        <v>6</v>
      </c>
      <c r="M23" s="15" t="s">
        <v>631</v>
      </c>
      <c r="N23" s="9">
        <f t="shared" ref="N23" si="10">N22+3</f>
        <v>937</v>
      </c>
      <c r="O23" s="10">
        <v>1001</v>
      </c>
      <c r="P23" s="10">
        <f t="shared" si="3"/>
        <v>1007</v>
      </c>
    </row>
    <row r="24" spans="1:16" ht="19.5" x14ac:dyDescent="0.45">
      <c r="A24" s="39" t="s">
        <v>610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t="19.5" x14ac:dyDescent="0.45">
      <c r="A25" s="4">
        <v>1</v>
      </c>
      <c r="B25" s="1" t="s">
        <v>23</v>
      </c>
      <c r="C25" s="1" t="s">
        <v>162</v>
      </c>
      <c r="D25" s="1" t="s">
        <v>60</v>
      </c>
      <c r="E25" s="1" t="s">
        <v>163</v>
      </c>
      <c r="F25" s="1" t="s">
        <v>125</v>
      </c>
      <c r="G25" s="1" t="s">
        <v>126</v>
      </c>
      <c r="H25" s="1" t="s">
        <v>164</v>
      </c>
      <c r="I25" s="1" t="s">
        <v>351</v>
      </c>
      <c r="J25" s="1" t="s">
        <v>159</v>
      </c>
      <c r="K25" s="1" t="s">
        <v>359</v>
      </c>
      <c r="L25" s="1" t="s">
        <v>6</v>
      </c>
      <c r="M25" s="15" t="s">
        <v>631</v>
      </c>
      <c r="N25" s="9">
        <v>950</v>
      </c>
      <c r="O25" s="10">
        <v>1014</v>
      </c>
      <c r="P25" s="10">
        <v>1020</v>
      </c>
    </row>
    <row r="26" spans="1:16" ht="19.5" x14ac:dyDescent="0.45">
      <c r="A26" s="4">
        <v>2</v>
      </c>
      <c r="B26" s="1" t="s">
        <v>33</v>
      </c>
      <c r="C26" s="1" t="s">
        <v>165</v>
      </c>
      <c r="D26" s="1" t="s">
        <v>60</v>
      </c>
      <c r="E26" s="1" t="s">
        <v>166</v>
      </c>
      <c r="F26" s="1" t="s">
        <v>125</v>
      </c>
      <c r="G26" s="1" t="s">
        <v>126</v>
      </c>
      <c r="H26" s="1" t="s">
        <v>167</v>
      </c>
      <c r="I26" s="1" t="s">
        <v>351</v>
      </c>
      <c r="J26" s="1" t="s">
        <v>168</v>
      </c>
      <c r="K26" s="1" t="s">
        <v>355</v>
      </c>
      <c r="L26" s="1" t="s">
        <v>6</v>
      </c>
      <c r="M26" s="15" t="s">
        <v>631</v>
      </c>
      <c r="N26" s="9">
        <f t="shared" ref="N26:O26" si="11">N25+3</f>
        <v>953</v>
      </c>
      <c r="O26" s="10">
        <f t="shared" si="11"/>
        <v>1017</v>
      </c>
      <c r="P26" s="10">
        <f t="shared" si="3"/>
        <v>1023</v>
      </c>
    </row>
    <row r="27" spans="1:16" ht="19.5" x14ac:dyDescent="0.45">
      <c r="A27" s="4">
        <v>3</v>
      </c>
      <c r="B27" s="1" t="s">
        <v>17</v>
      </c>
      <c r="C27" s="1" t="s">
        <v>59</v>
      </c>
      <c r="D27" s="1" t="s">
        <v>60</v>
      </c>
      <c r="E27" s="1" t="s">
        <v>169</v>
      </c>
      <c r="F27" s="1" t="s">
        <v>125</v>
      </c>
      <c r="G27" s="1" t="s">
        <v>126</v>
      </c>
      <c r="H27" s="1" t="s">
        <v>131</v>
      </c>
      <c r="I27" s="1" t="s">
        <v>351</v>
      </c>
      <c r="J27" s="1" t="s">
        <v>6</v>
      </c>
      <c r="K27" s="1" t="s">
        <v>6</v>
      </c>
      <c r="L27" s="1" t="s">
        <v>6</v>
      </c>
      <c r="M27" s="15" t="s">
        <v>631</v>
      </c>
      <c r="N27" s="9">
        <f t="shared" ref="N27:O27" si="12">N26+3</f>
        <v>956</v>
      </c>
      <c r="O27" s="10">
        <f t="shared" si="12"/>
        <v>1020</v>
      </c>
      <c r="P27" s="10">
        <f t="shared" si="3"/>
        <v>1026</v>
      </c>
    </row>
    <row r="28" spans="1:16" ht="19.5" x14ac:dyDescent="0.45">
      <c r="A28" s="4">
        <v>4</v>
      </c>
      <c r="B28" s="1" t="s">
        <v>33</v>
      </c>
      <c r="C28" s="1" t="s">
        <v>165</v>
      </c>
      <c r="D28" s="1" t="s">
        <v>60</v>
      </c>
      <c r="E28" s="1" t="s">
        <v>170</v>
      </c>
      <c r="F28" s="1" t="s">
        <v>125</v>
      </c>
      <c r="G28" s="1" t="s">
        <v>126</v>
      </c>
      <c r="H28" s="1" t="s">
        <v>167</v>
      </c>
      <c r="I28" s="1" t="s">
        <v>351</v>
      </c>
      <c r="J28" s="1" t="s">
        <v>171</v>
      </c>
      <c r="K28" s="1" t="s">
        <v>352</v>
      </c>
      <c r="L28" s="1" t="s">
        <v>6</v>
      </c>
      <c r="M28" s="15" t="s">
        <v>631</v>
      </c>
      <c r="N28" s="9">
        <f t="shared" ref="N28:O28" si="13">N27+3</f>
        <v>959</v>
      </c>
      <c r="O28" s="10">
        <f t="shared" si="13"/>
        <v>1023</v>
      </c>
      <c r="P28" s="10">
        <f t="shared" si="3"/>
        <v>1029</v>
      </c>
    </row>
    <row r="29" spans="1:16" ht="19.5" x14ac:dyDescent="0.45">
      <c r="A29" s="4">
        <v>5</v>
      </c>
      <c r="B29" s="1" t="s">
        <v>96</v>
      </c>
      <c r="C29" s="5" t="s">
        <v>97</v>
      </c>
      <c r="D29" s="1" t="s">
        <v>60</v>
      </c>
      <c r="E29" s="1" t="s">
        <v>172</v>
      </c>
      <c r="F29" s="1" t="s">
        <v>125</v>
      </c>
      <c r="G29" s="1" t="s">
        <v>126</v>
      </c>
      <c r="H29" s="1" t="s">
        <v>131</v>
      </c>
      <c r="I29" s="1" t="s">
        <v>351</v>
      </c>
      <c r="J29" s="1" t="s">
        <v>99</v>
      </c>
      <c r="K29" s="1" t="s">
        <v>352</v>
      </c>
      <c r="L29" s="1" t="s">
        <v>6</v>
      </c>
      <c r="M29" s="15" t="s">
        <v>631</v>
      </c>
      <c r="N29" s="9">
        <v>1002</v>
      </c>
      <c r="O29" s="10">
        <f t="shared" ref="N29:O30" si="14">O28+3</f>
        <v>1026</v>
      </c>
      <c r="P29" s="10">
        <f t="shared" si="3"/>
        <v>1032</v>
      </c>
    </row>
    <row r="30" spans="1:16" ht="19.5" x14ac:dyDescent="0.45">
      <c r="A30" s="4">
        <v>6</v>
      </c>
      <c r="B30" s="1" t="s">
        <v>17</v>
      </c>
      <c r="C30" s="1" t="s">
        <v>173</v>
      </c>
      <c r="D30" s="1" t="s">
        <v>60</v>
      </c>
      <c r="E30" s="1" t="s">
        <v>174</v>
      </c>
      <c r="F30" s="1" t="s">
        <v>125</v>
      </c>
      <c r="G30" s="1" t="s">
        <v>126</v>
      </c>
      <c r="H30" s="1" t="s">
        <v>131</v>
      </c>
      <c r="I30" s="1" t="s">
        <v>351</v>
      </c>
      <c r="J30" s="1" t="s">
        <v>6</v>
      </c>
      <c r="K30" s="1" t="s">
        <v>6</v>
      </c>
      <c r="L30" s="1" t="s">
        <v>6</v>
      </c>
      <c r="M30" s="15" t="s">
        <v>631</v>
      </c>
      <c r="N30" s="9">
        <f t="shared" si="14"/>
        <v>1005</v>
      </c>
      <c r="O30" s="10">
        <f t="shared" ref="O30" si="15">O29+3</f>
        <v>1029</v>
      </c>
      <c r="P30" s="10">
        <f t="shared" si="3"/>
        <v>1035</v>
      </c>
    </row>
    <row r="31" spans="1:16" ht="19.5" x14ac:dyDescent="0.45">
      <c r="A31" s="4">
        <v>7</v>
      </c>
      <c r="B31" s="1" t="s">
        <v>25</v>
      </c>
      <c r="C31" s="1" t="s">
        <v>175</v>
      </c>
      <c r="D31" s="1" t="s">
        <v>60</v>
      </c>
      <c r="E31" s="1" t="s">
        <v>176</v>
      </c>
      <c r="F31" s="1" t="s">
        <v>125</v>
      </c>
      <c r="G31" s="1" t="s">
        <v>126</v>
      </c>
      <c r="H31" s="1" t="s">
        <v>159</v>
      </c>
      <c r="I31" s="1" t="s">
        <v>351</v>
      </c>
      <c r="J31" s="1" t="s">
        <v>6</v>
      </c>
      <c r="K31" s="1" t="s">
        <v>6</v>
      </c>
      <c r="L31" s="1" t="s">
        <v>6</v>
      </c>
      <c r="M31" s="15" t="s">
        <v>631</v>
      </c>
      <c r="N31" s="9">
        <f t="shared" ref="N31:O31" si="16">N30+3</f>
        <v>1008</v>
      </c>
      <c r="O31" s="10">
        <f t="shared" si="16"/>
        <v>1032</v>
      </c>
      <c r="P31" s="10">
        <f t="shared" si="3"/>
        <v>1038</v>
      </c>
    </row>
    <row r="32" spans="1:16" ht="19.5" x14ac:dyDescent="0.45">
      <c r="A32" s="4">
        <v>8</v>
      </c>
      <c r="B32" s="1" t="s">
        <v>3</v>
      </c>
      <c r="C32" s="1" t="s">
        <v>177</v>
      </c>
      <c r="D32" s="1" t="s">
        <v>60</v>
      </c>
      <c r="E32" s="1" t="s">
        <v>178</v>
      </c>
      <c r="F32" s="1" t="s">
        <v>125</v>
      </c>
      <c r="G32" s="1" t="s">
        <v>126</v>
      </c>
      <c r="H32" s="1" t="s">
        <v>131</v>
      </c>
      <c r="I32" s="1" t="s">
        <v>351</v>
      </c>
      <c r="J32" s="1" t="s">
        <v>6</v>
      </c>
      <c r="K32" s="1" t="s">
        <v>6</v>
      </c>
      <c r="L32" s="1" t="s">
        <v>6</v>
      </c>
      <c r="M32" s="15" t="s">
        <v>631</v>
      </c>
      <c r="N32" s="9">
        <f t="shared" ref="N32:O32" si="17">N31+3</f>
        <v>1011</v>
      </c>
      <c r="O32" s="10">
        <f t="shared" si="17"/>
        <v>1035</v>
      </c>
      <c r="P32" s="10">
        <f t="shared" si="3"/>
        <v>1041</v>
      </c>
    </row>
    <row r="33" spans="1:16" ht="19.5" x14ac:dyDescent="0.45">
      <c r="A33" s="4">
        <v>9</v>
      </c>
      <c r="B33" s="1" t="s">
        <v>3</v>
      </c>
      <c r="C33" s="1" t="s">
        <v>179</v>
      </c>
      <c r="D33" s="1" t="s">
        <v>60</v>
      </c>
      <c r="E33" s="1" t="s">
        <v>180</v>
      </c>
      <c r="F33" s="1" t="s">
        <v>125</v>
      </c>
      <c r="G33" s="1" t="s">
        <v>126</v>
      </c>
      <c r="H33" s="1" t="s">
        <v>131</v>
      </c>
      <c r="I33" s="1" t="s">
        <v>351</v>
      </c>
      <c r="J33" s="1" t="s">
        <v>6</v>
      </c>
      <c r="K33" s="1" t="s">
        <v>6</v>
      </c>
      <c r="L33" s="1" t="s">
        <v>6</v>
      </c>
      <c r="M33" s="15" t="s">
        <v>631</v>
      </c>
      <c r="N33" s="9">
        <f t="shared" ref="N33:O33" si="18">N32+3</f>
        <v>1014</v>
      </c>
      <c r="O33" s="10">
        <f t="shared" si="18"/>
        <v>1038</v>
      </c>
      <c r="P33" s="10">
        <f t="shared" si="3"/>
        <v>1044</v>
      </c>
    </row>
    <row r="34" spans="1:16" ht="19.5" x14ac:dyDescent="0.45">
      <c r="A34" s="4">
        <v>10</v>
      </c>
      <c r="B34" s="1" t="s">
        <v>33</v>
      </c>
      <c r="C34" s="1" t="s">
        <v>165</v>
      </c>
      <c r="D34" s="1" t="s">
        <v>60</v>
      </c>
      <c r="E34" s="1" t="s">
        <v>181</v>
      </c>
      <c r="F34" s="1" t="s">
        <v>125</v>
      </c>
      <c r="G34" s="1" t="s">
        <v>126</v>
      </c>
      <c r="H34" s="1" t="s">
        <v>167</v>
      </c>
      <c r="I34" s="1" t="s">
        <v>351</v>
      </c>
      <c r="J34" s="1" t="s">
        <v>182</v>
      </c>
      <c r="K34" s="1" t="s">
        <v>352</v>
      </c>
      <c r="L34" s="1" t="s">
        <v>6</v>
      </c>
      <c r="M34" s="15" t="s">
        <v>631</v>
      </c>
      <c r="N34" s="9">
        <f t="shared" ref="N34:O34" si="19">N33+3</f>
        <v>1017</v>
      </c>
      <c r="O34" s="10">
        <f t="shared" si="19"/>
        <v>1041</v>
      </c>
      <c r="P34" s="10">
        <f t="shared" si="3"/>
        <v>1047</v>
      </c>
    </row>
    <row r="35" spans="1:16" ht="19.5" x14ac:dyDescent="0.45">
      <c r="A35" s="4">
        <v>11</v>
      </c>
      <c r="B35" s="1" t="s">
        <v>25</v>
      </c>
      <c r="C35" s="1" t="s">
        <v>175</v>
      </c>
      <c r="D35" s="1" t="s">
        <v>60</v>
      </c>
      <c r="E35" s="1" t="s">
        <v>183</v>
      </c>
      <c r="F35" s="1" t="s">
        <v>125</v>
      </c>
      <c r="G35" s="1" t="s">
        <v>126</v>
      </c>
      <c r="H35" s="1" t="s">
        <v>159</v>
      </c>
      <c r="I35" s="1" t="s">
        <v>351</v>
      </c>
      <c r="J35" s="1" t="s">
        <v>6</v>
      </c>
      <c r="K35" s="1" t="s">
        <v>6</v>
      </c>
      <c r="L35" s="1" t="s">
        <v>6</v>
      </c>
      <c r="M35" s="15" t="s">
        <v>631</v>
      </c>
      <c r="N35" s="9">
        <f t="shared" ref="N35:O35" si="20">N34+3</f>
        <v>1020</v>
      </c>
      <c r="O35" s="10">
        <f t="shared" si="20"/>
        <v>1044</v>
      </c>
      <c r="P35" s="10">
        <f t="shared" si="3"/>
        <v>1050</v>
      </c>
    </row>
    <row r="36" spans="1:16" ht="19.5" x14ac:dyDescent="0.45">
      <c r="A36" s="4">
        <v>12</v>
      </c>
      <c r="B36" s="1" t="s">
        <v>184</v>
      </c>
      <c r="C36" s="1" t="s">
        <v>185</v>
      </c>
      <c r="D36" s="1" t="s">
        <v>60</v>
      </c>
      <c r="E36" s="1" t="s">
        <v>186</v>
      </c>
      <c r="F36" s="1" t="s">
        <v>125</v>
      </c>
      <c r="G36" s="1" t="s">
        <v>126</v>
      </c>
      <c r="H36" s="1" t="s">
        <v>147</v>
      </c>
      <c r="I36" s="1" t="s">
        <v>351</v>
      </c>
      <c r="J36" s="1" t="s">
        <v>6</v>
      </c>
      <c r="K36" s="1" t="s">
        <v>6</v>
      </c>
      <c r="L36" s="1" t="s">
        <v>6</v>
      </c>
      <c r="M36" s="15" t="s">
        <v>631</v>
      </c>
      <c r="N36" s="9">
        <f t="shared" ref="N36:O36" si="21">N35+3</f>
        <v>1023</v>
      </c>
      <c r="O36" s="10">
        <f t="shared" si="21"/>
        <v>1047</v>
      </c>
      <c r="P36" s="10">
        <f t="shared" si="3"/>
        <v>1053</v>
      </c>
    </row>
    <row r="37" spans="1:16" ht="19.5" x14ac:dyDescent="0.45">
      <c r="A37" s="4">
        <v>13</v>
      </c>
      <c r="B37" s="1" t="s">
        <v>29</v>
      </c>
      <c r="C37" s="1" t="s">
        <v>187</v>
      </c>
      <c r="D37" s="1" t="s">
        <v>60</v>
      </c>
      <c r="E37" s="1" t="s">
        <v>188</v>
      </c>
      <c r="F37" s="1" t="s">
        <v>125</v>
      </c>
      <c r="G37" s="1" t="s">
        <v>126</v>
      </c>
      <c r="H37" s="1" t="s">
        <v>138</v>
      </c>
      <c r="I37" s="1" t="s">
        <v>351</v>
      </c>
      <c r="J37" s="1" t="s">
        <v>6</v>
      </c>
      <c r="K37" s="1" t="s">
        <v>6</v>
      </c>
      <c r="L37" s="1" t="s">
        <v>6</v>
      </c>
      <c r="M37" s="15" t="s">
        <v>631</v>
      </c>
      <c r="N37" s="9">
        <f t="shared" ref="N37:O37" si="22">N36+3</f>
        <v>1026</v>
      </c>
      <c r="O37" s="10">
        <f t="shared" si="22"/>
        <v>1050</v>
      </c>
      <c r="P37" s="10">
        <f t="shared" si="3"/>
        <v>1056</v>
      </c>
    </row>
    <row r="38" spans="1:16" ht="19.5" x14ac:dyDescent="0.45">
      <c r="A38" s="4">
        <v>14</v>
      </c>
      <c r="B38" s="1" t="s">
        <v>23</v>
      </c>
      <c r="C38" s="5" t="s">
        <v>162</v>
      </c>
      <c r="D38" s="5" t="s">
        <v>60</v>
      </c>
      <c r="E38" s="4" t="s">
        <v>189</v>
      </c>
      <c r="F38" s="4" t="s">
        <v>125</v>
      </c>
      <c r="G38" s="1" t="s">
        <v>126</v>
      </c>
      <c r="H38" s="4" t="s">
        <v>159</v>
      </c>
      <c r="I38" s="5" t="s">
        <v>351</v>
      </c>
      <c r="J38" s="4" t="s">
        <v>6</v>
      </c>
      <c r="K38" s="4" t="s">
        <v>6</v>
      </c>
      <c r="L38" s="4" t="s">
        <v>6</v>
      </c>
      <c r="M38" s="15" t="s">
        <v>631</v>
      </c>
      <c r="N38" s="9">
        <f t="shared" ref="N38:O38" si="23">N37+3</f>
        <v>1029</v>
      </c>
      <c r="O38" s="10">
        <f t="shared" si="23"/>
        <v>1053</v>
      </c>
      <c r="P38" s="10">
        <f t="shared" si="3"/>
        <v>1059</v>
      </c>
    </row>
    <row r="39" spans="1:16" ht="19.5" x14ac:dyDescent="0.45">
      <c r="A39" s="4">
        <v>15</v>
      </c>
      <c r="B39" s="1" t="s">
        <v>8</v>
      </c>
      <c r="C39" s="1" t="s">
        <v>190</v>
      </c>
      <c r="D39" s="1" t="s">
        <v>60</v>
      </c>
      <c r="E39" s="1" t="s">
        <v>191</v>
      </c>
      <c r="F39" s="1" t="s">
        <v>125</v>
      </c>
      <c r="G39" s="1" t="s">
        <v>126</v>
      </c>
      <c r="H39" s="1" t="s">
        <v>131</v>
      </c>
      <c r="I39" s="1" t="s">
        <v>351</v>
      </c>
      <c r="J39" s="1" t="s">
        <v>6</v>
      </c>
      <c r="K39" s="1" t="s">
        <v>6</v>
      </c>
      <c r="L39" s="1" t="s">
        <v>6</v>
      </c>
      <c r="M39" s="15" t="s">
        <v>631</v>
      </c>
      <c r="N39" s="9">
        <f t="shared" ref="N39:O39" si="24">N38+3</f>
        <v>1032</v>
      </c>
      <c r="O39" s="10">
        <f t="shared" si="24"/>
        <v>1056</v>
      </c>
      <c r="P39" s="10">
        <v>1102</v>
      </c>
    </row>
    <row r="40" spans="1:16" ht="19.5" x14ac:dyDescent="0.45">
      <c r="A40" s="4">
        <v>1</v>
      </c>
      <c r="B40" s="1" t="s">
        <v>8</v>
      </c>
      <c r="C40" s="1" t="s">
        <v>192</v>
      </c>
      <c r="D40" s="1" t="s">
        <v>111</v>
      </c>
      <c r="E40" s="1" t="s">
        <v>193</v>
      </c>
      <c r="F40" s="1" t="s">
        <v>125</v>
      </c>
      <c r="G40" s="1" t="s">
        <v>126</v>
      </c>
      <c r="H40" s="1" t="s">
        <v>131</v>
      </c>
      <c r="I40" s="1" t="s">
        <v>351</v>
      </c>
      <c r="J40" s="1" t="s">
        <v>194</v>
      </c>
      <c r="K40" s="1" t="s">
        <v>352</v>
      </c>
      <c r="L40" s="1" t="s">
        <v>6</v>
      </c>
      <c r="M40" s="15" t="s">
        <v>631</v>
      </c>
      <c r="N40" s="9">
        <f t="shared" ref="N40:O40" si="25">N39+3</f>
        <v>1035</v>
      </c>
      <c r="O40" s="10">
        <f t="shared" si="25"/>
        <v>1059</v>
      </c>
      <c r="P40" s="10">
        <f t="shared" si="3"/>
        <v>1105</v>
      </c>
    </row>
    <row r="41" spans="1:16" ht="19.5" x14ac:dyDescent="0.45">
      <c r="A41" s="4">
        <v>2</v>
      </c>
      <c r="B41" s="1" t="s">
        <v>23</v>
      </c>
      <c r="C41" s="1" t="s">
        <v>195</v>
      </c>
      <c r="D41" s="1" t="s">
        <v>111</v>
      </c>
      <c r="E41" s="1" t="s">
        <v>196</v>
      </c>
      <c r="F41" s="1" t="s">
        <v>125</v>
      </c>
      <c r="G41" s="1" t="s">
        <v>126</v>
      </c>
      <c r="H41" s="1" t="s">
        <v>138</v>
      </c>
      <c r="I41" s="1" t="s">
        <v>351</v>
      </c>
      <c r="J41" s="1" t="s">
        <v>6</v>
      </c>
      <c r="K41" s="1" t="s">
        <v>6</v>
      </c>
      <c r="L41" s="1" t="s">
        <v>6</v>
      </c>
      <c r="M41" s="15" t="s">
        <v>631</v>
      </c>
      <c r="N41" s="9">
        <f t="shared" ref="N41" si="26">N40+3</f>
        <v>1038</v>
      </c>
      <c r="O41" s="10">
        <v>1102</v>
      </c>
      <c r="P41" s="10">
        <f t="shared" si="3"/>
        <v>1108</v>
      </c>
    </row>
    <row r="42" spans="1:16" ht="19.5" x14ac:dyDescent="0.45">
      <c r="A42" s="6">
        <v>1</v>
      </c>
      <c r="B42" s="11" t="s">
        <v>270</v>
      </c>
      <c r="C42" s="5" t="s">
        <v>602</v>
      </c>
      <c r="D42" s="11" t="s">
        <v>606</v>
      </c>
      <c r="E42" s="11" t="s">
        <v>603</v>
      </c>
      <c r="F42" s="6" t="s">
        <v>604</v>
      </c>
      <c r="G42" s="6" t="s">
        <v>605</v>
      </c>
      <c r="H42" s="13" t="s">
        <v>627</v>
      </c>
      <c r="I42" s="7" t="s">
        <v>628</v>
      </c>
      <c r="J42" s="8" t="s">
        <v>620</v>
      </c>
      <c r="K42" s="8" t="s">
        <v>629</v>
      </c>
      <c r="M42" s="15" t="s">
        <v>631</v>
      </c>
      <c r="N42" s="9">
        <f t="shared" ref="N42:O42" si="27">N41+3</f>
        <v>1041</v>
      </c>
      <c r="O42" s="46"/>
      <c r="P42" s="10">
        <f t="shared" si="3"/>
        <v>1111</v>
      </c>
    </row>
    <row r="43" spans="1:16" ht="19.5" x14ac:dyDescent="0.4">
      <c r="E43" s="45" t="s">
        <v>624</v>
      </c>
      <c r="F43" s="45"/>
      <c r="G43" s="45"/>
      <c r="H43" s="45"/>
      <c r="I43" s="45"/>
      <c r="J43" s="45"/>
      <c r="K43" s="45"/>
      <c r="L43" s="45"/>
    </row>
  </sheetData>
  <mergeCells count="4">
    <mergeCell ref="A1:P1"/>
    <mergeCell ref="E7:L7"/>
    <mergeCell ref="A24:P24"/>
    <mergeCell ref="E43:L4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501（邵高、排小中高）</vt:lpstr>
      <vt:lpstr>研討室（阿美小）</vt:lpstr>
      <vt:lpstr>601（卑小中、阿美中高）</vt:lpstr>
      <vt:lpstr>603（魯小中高、太魯閣小中教、泰雅小中高）</vt:lpstr>
      <vt:lpstr>自然教室（賽德中高、布農小中高教）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2016-03-17T08:20:45Z</dcterms:created>
  <dcterms:modified xsi:type="dcterms:W3CDTF">2016-03-21T00:58:40Z</dcterms:modified>
</cp:coreProperties>
</file>