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432" windowWidth="9576" windowHeight="7476" tabRatio="914" activeTab="3"/>
  </bookViews>
  <sheets>
    <sheet name="G5書法" sheetId="55" r:id="rId1"/>
    <sheet name="G6書法" sheetId="56" r:id="rId2"/>
    <sheet name="G3作文" sheetId="8" r:id="rId3"/>
    <sheet name="G4作文" sheetId="9" r:id="rId4"/>
    <sheet name="G5作文" sheetId="10" r:id="rId5"/>
    <sheet name="G6作文" sheetId="41" r:id="rId6"/>
    <sheet name="G3字音字形" sheetId="60" r:id="rId7"/>
    <sheet name="G4字音字形" sheetId="61" r:id="rId8"/>
    <sheet name="G5字音字形" sheetId="64" r:id="rId9"/>
    <sheet name="G6字音字形" sheetId="67" r:id="rId10"/>
  </sheets>
  <calcPr calcId="145621"/>
</workbook>
</file>

<file path=xl/calcChain.xml><?xml version="1.0" encoding="utf-8"?>
<calcChain xmlns="http://schemas.openxmlformats.org/spreadsheetml/2006/main">
  <c r="F6" i="9" l="1"/>
  <c r="F7" i="9"/>
  <c r="F9" i="9"/>
  <c r="F5" i="9"/>
  <c r="F8" i="9"/>
  <c r="F7" i="41" l="1"/>
  <c r="F5" i="41"/>
  <c r="F6" i="41"/>
  <c r="F8" i="41"/>
  <c r="F9" i="41"/>
  <c r="F8" i="56" l="1"/>
  <c r="F5" i="56"/>
  <c r="F6" i="56"/>
  <c r="F7" i="56"/>
  <c r="F9" i="56"/>
  <c r="F8" i="55"/>
  <c r="F6" i="55"/>
  <c r="F9" i="55"/>
  <c r="F7" i="55"/>
  <c r="F5" i="55"/>
  <c r="F7" i="8" l="1"/>
  <c r="F5" i="8"/>
  <c r="F8" i="8"/>
  <c r="F6" i="8"/>
  <c r="F9" i="10"/>
  <c r="F5" i="10"/>
  <c r="F8" i="10"/>
  <c r="F7" i="10"/>
  <c r="F6" i="10"/>
</calcChain>
</file>

<file path=xl/sharedStrings.xml><?xml version="1.0" encoding="utf-8"?>
<sst xmlns="http://schemas.openxmlformats.org/spreadsheetml/2006/main" count="161" uniqueCount="71">
  <si>
    <t>總分</t>
    <phoneticPr fontId="2" type="noConversion"/>
  </si>
  <si>
    <t>名次</t>
    <phoneticPr fontId="2" type="noConversion"/>
  </si>
  <si>
    <t>備註</t>
    <phoneticPr fontId="2" type="noConversion"/>
  </si>
  <si>
    <t>(一)</t>
    <phoneticPr fontId="2" type="noConversion"/>
  </si>
  <si>
    <t>(二)</t>
    <phoneticPr fontId="2" type="noConversion"/>
  </si>
  <si>
    <t>(三)</t>
    <phoneticPr fontId="2" type="noConversion"/>
  </si>
  <si>
    <t>各評審結果</t>
    <phoneticPr fontId="2" type="noConversion"/>
  </si>
  <si>
    <t>項目：三年級作文</t>
    <phoneticPr fontId="2" type="noConversion"/>
  </si>
  <si>
    <t>姓名</t>
    <phoneticPr fontId="2" type="noConversion"/>
  </si>
  <si>
    <t>班級</t>
    <phoneticPr fontId="2" type="noConversion"/>
  </si>
  <si>
    <t>項目：四年級作文</t>
    <phoneticPr fontId="2" type="noConversion"/>
  </si>
  <si>
    <t>項目：五年級作文</t>
    <phoneticPr fontId="2" type="noConversion"/>
  </si>
  <si>
    <t>項目：三年級字音字形</t>
    <phoneticPr fontId="2" type="noConversion"/>
  </si>
  <si>
    <t>項目：四年級字音字形</t>
    <phoneticPr fontId="2" type="noConversion"/>
  </si>
  <si>
    <t>項目：五年級書法</t>
    <phoneticPr fontId="2" type="noConversion"/>
  </si>
  <si>
    <t>項目：五年級字音字形</t>
    <phoneticPr fontId="2" type="noConversion"/>
  </si>
  <si>
    <t>選手編號</t>
    <phoneticPr fontId="2" type="noConversion"/>
  </si>
  <si>
    <t>臺南市歸仁區歸仁國小104學年度語文競賽成績統計表</t>
    <phoneticPr fontId="2" type="noConversion"/>
  </si>
  <si>
    <t>項目：六年級書法</t>
    <phoneticPr fontId="2" type="noConversion"/>
  </si>
  <si>
    <t>項目：六年級作文</t>
    <phoneticPr fontId="2" type="noConversion"/>
  </si>
  <si>
    <t>項目：六年級字音字形</t>
    <phoneticPr fontId="2" type="noConversion"/>
  </si>
  <si>
    <t>黃勁勳</t>
    <phoneticPr fontId="2" type="noConversion"/>
  </si>
  <si>
    <t>林耿全</t>
    <phoneticPr fontId="2" type="noConversion"/>
  </si>
  <si>
    <t>徐慧儒</t>
    <phoneticPr fontId="2" type="noConversion"/>
  </si>
  <si>
    <t>李佩芸</t>
    <phoneticPr fontId="2" type="noConversion"/>
  </si>
  <si>
    <t>優勝</t>
    <phoneticPr fontId="2" type="noConversion"/>
  </si>
  <si>
    <t>謝承昱</t>
    <phoneticPr fontId="2" type="noConversion"/>
  </si>
  <si>
    <t>楊詩婕</t>
    <phoneticPr fontId="2" type="noConversion"/>
  </si>
  <si>
    <t>張燕菱</t>
    <phoneticPr fontId="2" type="noConversion"/>
  </si>
  <si>
    <t>陳湘云</t>
    <phoneticPr fontId="2" type="noConversion"/>
  </si>
  <si>
    <t>優勝</t>
    <phoneticPr fontId="2" type="noConversion"/>
  </si>
  <si>
    <t>林心雅</t>
    <phoneticPr fontId="2" type="noConversion"/>
  </si>
  <si>
    <t>林妏蓁</t>
    <phoneticPr fontId="2" type="noConversion"/>
  </si>
  <si>
    <t>邱嘉靚</t>
    <phoneticPr fontId="2" type="noConversion"/>
  </si>
  <si>
    <t>鄭捷璘</t>
    <phoneticPr fontId="2" type="noConversion"/>
  </si>
  <si>
    <t>陳乙禎</t>
    <phoneticPr fontId="2" type="noConversion"/>
  </si>
  <si>
    <t>薛捷羽</t>
    <phoneticPr fontId="2" type="noConversion"/>
  </si>
  <si>
    <t>高維濟</t>
    <phoneticPr fontId="2" type="noConversion"/>
  </si>
  <si>
    <t>洪祥恩</t>
    <phoneticPr fontId="2" type="noConversion"/>
  </si>
  <si>
    <t>楊承叡</t>
    <phoneticPr fontId="2" type="noConversion"/>
  </si>
  <si>
    <t>蔡幸芸</t>
    <phoneticPr fontId="2" type="noConversion"/>
  </si>
  <si>
    <t>鄭念禹</t>
    <phoneticPr fontId="2" type="noConversion"/>
  </si>
  <si>
    <t>劉濰儀</t>
    <phoneticPr fontId="2" type="noConversion"/>
  </si>
  <si>
    <t>優勝</t>
    <phoneticPr fontId="2" type="noConversion"/>
  </si>
  <si>
    <t>李詠傑</t>
    <phoneticPr fontId="2" type="noConversion"/>
  </si>
  <si>
    <t>蔡碩修</t>
    <phoneticPr fontId="2" type="noConversion"/>
  </si>
  <si>
    <t>劉欣羽</t>
    <phoneticPr fontId="2" type="noConversion"/>
  </si>
  <si>
    <t>李詠閎</t>
    <phoneticPr fontId="2" type="noConversion"/>
  </si>
  <si>
    <t>優勝</t>
    <phoneticPr fontId="2" type="noConversion"/>
  </si>
  <si>
    <t>楊書承</t>
    <phoneticPr fontId="2" type="noConversion"/>
  </si>
  <si>
    <t>陳珮涵</t>
    <phoneticPr fontId="2" type="noConversion"/>
  </si>
  <si>
    <t>張燕菱</t>
    <phoneticPr fontId="2" type="noConversion"/>
  </si>
  <si>
    <t>楊翰宗</t>
    <phoneticPr fontId="2" type="noConversion"/>
  </si>
  <si>
    <t>陳筠涵</t>
    <phoneticPr fontId="2" type="noConversion"/>
  </si>
  <si>
    <t>周幸旻</t>
    <phoneticPr fontId="2" type="noConversion"/>
  </si>
  <si>
    <t>蔡碩修</t>
    <phoneticPr fontId="2" type="noConversion"/>
  </si>
  <si>
    <t>吳承學</t>
    <phoneticPr fontId="2" type="noConversion"/>
  </si>
  <si>
    <t>劉欣羽</t>
    <phoneticPr fontId="2" type="noConversion"/>
  </si>
  <si>
    <t>劉育銓</t>
    <phoneticPr fontId="2" type="noConversion"/>
  </si>
  <si>
    <t>優勝</t>
    <phoneticPr fontId="2" type="noConversion"/>
  </si>
  <si>
    <t>鄭妤涵</t>
    <phoneticPr fontId="2" type="noConversion"/>
  </si>
  <si>
    <t>蔡碩修</t>
    <phoneticPr fontId="2" type="noConversion"/>
  </si>
  <si>
    <t>郭昱萱</t>
    <phoneticPr fontId="2" type="noConversion"/>
  </si>
  <si>
    <t>黃淨嘉</t>
    <phoneticPr fontId="2" type="noConversion"/>
  </si>
  <si>
    <t>李詠閎</t>
    <phoneticPr fontId="2" type="noConversion"/>
  </si>
  <si>
    <t>優勝</t>
    <phoneticPr fontId="2" type="noConversion"/>
  </si>
  <si>
    <t>鍾岳倫</t>
    <phoneticPr fontId="2" type="noConversion"/>
  </si>
  <si>
    <t>邱嘉靚</t>
    <phoneticPr fontId="2" type="noConversion"/>
  </si>
  <si>
    <t>陳彥婷</t>
    <phoneticPr fontId="2" type="noConversion"/>
  </si>
  <si>
    <t>卓言姿</t>
    <phoneticPr fontId="2" type="noConversion"/>
  </si>
  <si>
    <t>廖韻婷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</si>
</sst>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20" sqref="J20"/>
    </sheetView>
  </sheetViews>
  <sheetFormatPr defaultRowHeight="16.2"/>
  <cols>
    <col min="1" max="1" width="7.88671875" customWidth="1"/>
    <col min="2" max="2" width="11.10937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>
      <c r="A2" s="20" t="s">
        <v>14</v>
      </c>
      <c r="B2" s="20"/>
      <c r="C2" s="20"/>
      <c r="D2" s="20"/>
      <c r="E2" s="20"/>
      <c r="F2" s="20"/>
      <c r="G2" s="20"/>
      <c r="H2" s="20"/>
      <c r="I2" s="20"/>
    </row>
    <row r="3" spans="1:9" ht="21" customHeight="1">
      <c r="A3" s="21" t="s">
        <v>9</v>
      </c>
      <c r="B3" s="21" t="s">
        <v>8</v>
      </c>
      <c r="C3" s="25" t="s">
        <v>6</v>
      </c>
      <c r="D3" s="22"/>
      <c r="E3" s="22"/>
      <c r="F3" s="22" t="s">
        <v>0</v>
      </c>
      <c r="G3" s="22" t="s">
        <v>1</v>
      </c>
      <c r="H3" s="23" t="s">
        <v>16</v>
      </c>
      <c r="I3" s="22" t="s">
        <v>2</v>
      </c>
    </row>
    <row r="4" spans="1:9" ht="30.6" customHeight="1">
      <c r="A4" s="21"/>
      <c r="B4" s="21"/>
      <c r="C4" s="6" t="s">
        <v>3</v>
      </c>
      <c r="D4" s="4" t="s">
        <v>4</v>
      </c>
      <c r="E4" s="4" t="s">
        <v>5</v>
      </c>
      <c r="F4" s="22"/>
      <c r="G4" s="22"/>
      <c r="H4" s="24"/>
      <c r="I4" s="22"/>
    </row>
    <row r="5" spans="1:9" ht="25.95" customHeight="1">
      <c r="A5" s="5">
        <v>501</v>
      </c>
      <c r="B5" s="15" t="s">
        <v>49</v>
      </c>
      <c r="C5" s="8">
        <v>93</v>
      </c>
      <c r="D5" s="8">
        <v>93</v>
      </c>
      <c r="E5" s="8">
        <v>86</v>
      </c>
      <c r="F5" s="8">
        <f>SUM(C5:E5)</f>
        <v>272</v>
      </c>
      <c r="G5" s="8">
        <v>1</v>
      </c>
      <c r="H5" s="7">
        <v>1</v>
      </c>
      <c r="I5" s="3"/>
    </row>
    <row r="6" spans="1:9" ht="25.95" customHeight="1">
      <c r="A6" s="5">
        <v>502</v>
      </c>
      <c r="B6" s="15" t="s">
        <v>50</v>
      </c>
      <c r="C6" s="8">
        <v>94</v>
      </c>
      <c r="D6" s="8">
        <v>92</v>
      </c>
      <c r="E6" s="8">
        <v>85</v>
      </c>
      <c r="F6" s="8">
        <f>SUM(C6:E6)</f>
        <v>271</v>
      </c>
      <c r="G6" s="8">
        <v>2</v>
      </c>
      <c r="H6" s="7">
        <v>4</v>
      </c>
      <c r="I6" s="3"/>
    </row>
    <row r="7" spans="1:9" ht="25.95" customHeight="1">
      <c r="A7" s="5">
        <v>503</v>
      </c>
      <c r="B7" s="15" t="s">
        <v>51</v>
      </c>
      <c r="C7" s="8">
        <v>90</v>
      </c>
      <c r="D7" s="8">
        <v>84</v>
      </c>
      <c r="E7" s="8">
        <v>83</v>
      </c>
      <c r="F7" s="8">
        <f>SUM(C7:E7)</f>
        <v>257</v>
      </c>
      <c r="G7" s="8">
        <v>3</v>
      </c>
      <c r="H7" s="7">
        <v>11</v>
      </c>
      <c r="I7" s="3"/>
    </row>
    <row r="8" spans="1:9" ht="25.95" customHeight="1">
      <c r="A8" s="5">
        <v>502</v>
      </c>
      <c r="B8" s="15" t="s">
        <v>52</v>
      </c>
      <c r="C8" s="8">
        <v>92</v>
      </c>
      <c r="D8" s="8">
        <v>83</v>
      </c>
      <c r="E8" s="8">
        <v>80</v>
      </c>
      <c r="F8" s="8">
        <f t="shared" ref="F8:F9" si="0">SUM(C8:E8)</f>
        <v>255</v>
      </c>
      <c r="G8" s="8" t="s">
        <v>48</v>
      </c>
      <c r="H8" s="7">
        <v>2</v>
      </c>
      <c r="I8" s="3"/>
    </row>
    <row r="9" spans="1:9" ht="25.95" customHeight="1">
      <c r="A9" s="5">
        <v>503</v>
      </c>
      <c r="B9" s="15" t="s">
        <v>53</v>
      </c>
      <c r="C9" s="8">
        <v>84</v>
      </c>
      <c r="D9" s="8">
        <v>88</v>
      </c>
      <c r="E9" s="8">
        <v>72</v>
      </c>
      <c r="F9" s="8">
        <f t="shared" si="0"/>
        <v>244</v>
      </c>
      <c r="G9" s="8" t="s">
        <v>48</v>
      </c>
      <c r="H9" s="7">
        <v>10</v>
      </c>
      <c r="I9" s="3"/>
    </row>
    <row r="18" spans="2:2">
      <c r="B18"/>
    </row>
  </sheetData>
  <mergeCells count="9">
    <mergeCell ref="A1:I1"/>
    <mergeCell ref="A2:I2"/>
    <mergeCell ref="A3:A4"/>
    <mergeCell ref="B3:B4"/>
    <mergeCell ref="G3:G4"/>
    <mergeCell ref="H3:H4"/>
    <mergeCell ref="I3:I4"/>
    <mergeCell ref="C3:E3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3" sqref="E13"/>
    </sheetView>
  </sheetViews>
  <sheetFormatPr defaultRowHeight="16.2"/>
  <cols>
    <col min="1" max="1" width="10.33203125" customWidth="1"/>
    <col min="2" max="2" width="13.6640625" style="2" customWidth="1"/>
    <col min="3" max="3" width="11.33203125" customWidth="1"/>
    <col min="4" max="4" width="10.109375" customWidth="1"/>
    <col min="5" max="5" width="12.33203125" customWidth="1"/>
    <col min="6" max="6" width="13" customWidth="1"/>
  </cols>
  <sheetData>
    <row r="1" spans="1:6" ht="35.25" customHeight="1">
      <c r="A1" s="23" t="s">
        <v>17</v>
      </c>
      <c r="B1" s="23"/>
      <c r="C1" s="23"/>
      <c r="D1" s="23"/>
      <c r="E1" s="23"/>
      <c r="F1" s="23"/>
    </row>
    <row r="2" spans="1:6" ht="29.25" customHeight="1">
      <c r="A2" s="28" t="s">
        <v>20</v>
      </c>
      <c r="B2" s="28"/>
      <c r="C2" s="28"/>
      <c r="D2" s="28"/>
      <c r="E2" s="28"/>
      <c r="F2" s="28"/>
    </row>
    <row r="3" spans="1:6" ht="21" customHeight="1">
      <c r="A3" s="21" t="s">
        <v>9</v>
      </c>
      <c r="B3" s="21" t="s">
        <v>8</v>
      </c>
      <c r="C3" s="22" t="s">
        <v>0</v>
      </c>
      <c r="D3" s="22" t="s">
        <v>1</v>
      </c>
      <c r="E3" s="23" t="s">
        <v>16</v>
      </c>
      <c r="F3" s="22" t="s">
        <v>2</v>
      </c>
    </row>
    <row r="4" spans="1:6" ht="30.6" customHeight="1">
      <c r="A4" s="21"/>
      <c r="B4" s="21"/>
      <c r="C4" s="22"/>
      <c r="D4" s="22"/>
      <c r="E4" s="24"/>
      <c r="F4" s="22"/>
    </row>
    <row r="5" spans="1:6" ht="30.6" customHeight="1">
      <c r="A5" s="5">
        <v>603</v>
      </c>
      <c r="B5" s="15" t="s">
        <v>44</v>
      </c>
      <c r="C5" s="7">
        <v>76</v>
      </c>
      <c r="D5" s="7">
        <v>1</v>
      </c>
      <c r="E5" s="7">
        <v>6</v>
      </c>
      <c r="F5" s="15"/>
    </row>
    <row r="6" spans="1:6" ht="30.6" customHeight="1">
      <c r="A6" s="5">
        <v>602</v>
      </c>
      <c r="B6" s="15" t="s">
        <v>45</v>
      </c>
      <c r="C6" s="7">
        <v>75</v>
      </c>
      <c r="D6" s="7">
        <v>2</v>
      </c>
      <c r="E6" s="7">
        <v>4</v>
      </c>
      <c r="F6" s="15"/>
    </row>
    <row r="7" spans="1:6" ht="25.95" customHeight="1">
      <c r="A7" s="5">
        <v>603</v>
      </c>
      <c r="B7" s="15" t="s">
        <v>46</v>
      </c>
      <c r="C7" s="7">
        <v>64.5</v>
      </c>
      <c r="D7" s="7">
        <v>3</v>
      </c>
      <c r="E7" s="7">
        <v>3</v>
      </c>
      <c r="F7" s="3"/>
    </row>
    <row r="8" spans="1:6" ht="25.95" customHeight="1">
      <c r="A8" s="5">
        <v>603</v>
      </c>
      <c r="B8" s="15" t="s">
        <v>47</v>
      </c>
      <c r="C8" s="7">
        <v>47.5</v>
      </c>
      <c r="D8" s="8" t="s">
        <v>43</v>
      </c>
      <c r="E8" s="7">
        <v>8</v>
      </c>
      <c r="F8" s="3"/>
    </row>
    <row r="17" spans="2:2">
      <c r="B17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18" sqref="F18"/>
    </sheetView>
  </sheetViews>
  <sheetFormatPr defaultRowHeight="16.2"/>
  <cols>
    <col min="1" max="1" width="9" customWidth="1"/>
    <col min="2" max="2" width="11.664062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>
      <c r="A2" s="20" t="s">
        <v>18</v>
      </c>
      <c r="B2" s="20"/>
      <c r="C2" s="20"/>
      <c r="D2" s="20"/>
      <c r="E2" s="20"/>
      <c r="F2" s="20"/>
      <c r="G2" s="20"/>
      <c r="H2" s="20"/>
      <c r="I2" s="20"/>
    </row>
    <row r="3" spans="1:9" ht="21" customHeight="1">
      <c r="A3" s="21" t="s">
        <v>9</v>
      </c>
      <c r="B3" s="21" t="s">
        <v>8</v>
      </c>
      <c r="C3" s="25" t="s">
        <v>6</v>
      </c>
      <c r="D3" s="22"/>
      <c r="E3" s="22"/>
      <c r="F3" s="22" t="s">
        <v>0</v>
      </c>
      <c r="G3" s="22" t="s">
        <v>1</v>
      </c>
      <c r="H3" s="23" t="s">
        <v>16</v>
      </c>
      <c r="I3" s="22" t="s">
        <v>2</v>
      </c>
    </row>
    <row r="4" spans="1:9" ht="30.6" customHeight="1">
      <c r="A4" s="21"/>
      <c r="B4" s="21"/>
      <c r="C4" s="6" t="s">
        <v>3</v>
      </c>
      <c r="D4" s="4" t="s">
        <v>4</v>
      </c>
      <c r="E4" s="4" t="s">
        <v>5</v>
      </c>
      <c r="F4" s="22"/>
      <c r="G4" s="22"/>
      <c r="H4" s="24"/>
      <c r="I4" s="22"/>
    </row>
    <row r="5" spans="1:9" ht="30.6" customHeight="1">
      <c r="A5" s="5">
        <v>603</v>
      </c>
      <c r="B5" s="15" t="s">
        <v>54</v>
      </c>
      <c r="C5" s="7">
        <v>96</v>
      </c>
      <c r="D5" s="7">
        <v>96</v>
      </c>
      <c r="E5" s="7">
        <v>90</v>
      </c>
      <c r="F5" s="7">
        <f>SUM(C5:E5)</f>
        <v>282</v>
      </c>
      <c r="G5" s="7">
        <v>1</v>
      </c>
      <c r="H5" s="7">
        <v>7</v>
      </c>
      <c r="I5" s="15"/>
    </row>
    <row r="6" spans="1:9" ht="30.6" customHeight="1">
      <c r="A6" s="5">
        <v>602</v>
      </c>
      <c r="B6" s="15" t="s">
        <v>55</v>
      </c>
      <c r="C6" s="7">
        <v>94</v>
      </c>
      <c r="D6" s="7">
        <v>95</v>
      </c>
      <c r="E6" s="7">
        <v>88</v>
      </c>
      <c r="F6" s="7">
        <f>SUM(C6:E6)</f>
        <v>277</v>
      </c>
      <c r="G6" s="7">
        <v>2</v>
      </c>
      <c r="H6" s="7">
        <v>8</v>
      </c>
      <c r="I6" s="15"/>
    </row>
    <row r="7" spans="1:9" ht="30.6" customHeight="1">
      <c r="A7" s="5">
        <v>601</v>
      </c>
      <c r="B7" s="15" t="s">
        <v>56</v>
      </c>
      <c r="C7" s="7">
        <v>90</v>
      </c>
      <c r="D7" s="7">
        <v>88</v>
      </c>
      <c r="E7" s="7">
        <v>84</v>
      </c>
      <c r="F7" s="7">
        <f>SUM(C7:E7)</f>
        <v>262</v>
      </c>
      <c r="G7" s="7">
        <v>3</v>
      </c>
      <c r="H7" s="7">
        <v>9</v>
      </c>
      <c r="I7" s="15"/>
    </row>
    <row r="8" spans="1:9" ht="25.95" customHeight="1">
      <c r="A8" s="5">
        <v>603</v>
      </c>
      <c r="B8" s="15" t="s">
        <v>57</v>
      </c>
      <c r="C8" s="7">
        <v>82</v>
      </c>
      <c r="D8" s="7">
        <v>84</v>
      </c>
      <c r="E8" s="7">
        <v>82</v>
      </c>
      <c r="F8" s="7">
        <f t="shared" ref="F8:F9" si="0">SUM(C8:E8)</f>
        <v>248</v>
      </c>
      <c r="G8" s="8" t="s">
        <v>48</v>
      </c>
      <c r="H8" s="7">
        <v>5</v>
      </c>
      <c r="I8" s="3"/>
    </row>
    <row r="9" spans="1:9" ht="25.95" customHeight="1">
      <c r="A9" s="5">
        <v>603</v>
      </c>
      <c r="B9" s="15" t="s">
        <v>58</v>
      </c>
      <c r="C9" s="7">
        <v>92</v>
      </c>
      <c r="D9" s="7">
        <v>86</v>
      </c>
      <c r="E9" s="7">
        <v>80</v>
      </c>
      <c r="F9" s="7">
        <f t="shared" si="0"/>
        <v>258</v>
      </c>
      <c r="G9" s="8" t="s">
        <v>48</v>
      </c>
      <c r="H9" s="7">
        <v>10</v>
      </c>
      <c r="I9" s="3"/>
    </row>
    <row r="18" spans="2:2">
      <c r="B18"/>
    </row>
  </sheetData>
  <mergeCells count="9">
    <mergeCell ref="A1:I1"/>
    <mergeCell ref="A2:I2"/>
    <mergeCell ref="A3:A4"/>
    <mergeCell ref="B3:B4"/>
    <mergeCell ref="G3:G4"/>
    <mergeCell ref="H3:H4"/>
    <mergeCell ref="I3:I4"/>
    <mergeCell ref="C3:E3"/>
    <mergeCell ref="F3:F4"/>
  </mergeCells>
  <phoneticPr fontId="2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M6" sqref="M6"/>
    </sheetView>
  </sheetViews>
  <sheetFormatPr defaultRowHeight="16.2"/>
  <cols>
    <col min="1" max="1" width="7.77734375" customWidth="1"/>
    <col min="2" max="2" width="11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>
      <c r="A2" s="20" t="s">
        <v>7</v>
      </c>
      <c r="B2" s="20"/>
      <c r="C2" s="20"/>
      <c r="D2" s="20"/>
      <c r="E2" s="20"/>
      <c r="F2" s="20"/>
      <c r="G2" s="20"/>
      <c r="H2" s="20"/>
      <c r="I2" s="20"/>
    </row>
    <row r="3" spans="1:9" ht="21" customHeight="1">
      <c r="A3" s="21" t="s">
        <v>9</v>
      </c>
      <c r="B3" s="21" t="s">
        <v>8</v>
      </c>
      <c r="C3" s="25" t="s">
        <v>6</v>
      </c>
      <c r="D3" s="22"/>
      <c r="E3" s="22"/>
      <c r="F3" s="22" t="s">
        <v>0</v>
      </c>
      <c r="G3" s="22" t="s">
        <v>1</v>
      </c>
      <c r="H3" s="23" t="s">
        <v>16</v>
      </c>
      <c r="I3" s="22" t="s">
        <v>2</v>
      </c>
    </row>
    <row r="4" spans="1:9" ht="30.6" customHeight="1">
      <c r="A4" s="21"/>
      <c r="B4" s="21"/>
      <c r="C4" s="6" t="s">
        <v>3</v>
      </c>
      <c r="D4" s="4" t="s">
        <v>4</v>
      </c>
      <c r="E4" s="4" t="s">
        <v>5</v>
      </c>
      <c r="F4" s="22"/>
      <c r="G4" s="22"/>
      <c r="H4" s="24"/>
      <c r="I4" s="22"/>
    </row>
    <row r="5" spans="1:9" ht="30.6" customHeight="1">
      <c r="A5" s="15">
        <v>303</v>
      </c>
      <c r="B5" s="15" t="s">
        <v>39</v>
      </c>
      <c r="C5" s="11">
        <v>94</v>
      </c>
      <c r="D5" s="11">
        <v>93</v>
      </c>
      <c r="E5" s="11">
        <v>87</v>
      </c>
      <c r="F5" s="11">
        <f>SUM(C5:E5)</f>
        <v>274</v>
      </c>
      <c r="G5" s="7">
        <v>1</v>
      </c>
      <c r="H5" s="7">
        <v>5</v>
      </c>
      <c r="I5" s="3"/>
    </row>
    <row r="6" spans="1:9" ht="25.95" customHeight="1">
      <c r="A6" s="15">
        <v>302</v>
      </c>
      <c r="B6" s="15" t="s">
        <v>40</v>
      </c>
      <c r="C6" s="11">
        <v>95</v>
      </c>
      <c r="D6" s="11">
        <v>88</v>
      </c>
      <c r="E6" s="11">
        <v>79</v>
      </c>
      <c r="F6" s="11">
        <f>SUM(C6:E6)</f>
        <v>262</v>
      </c>
      <c r="G6" s="7">
        <v>2</v>
      </c>
      <c r="H6" s="7">
        <v>1</v>
      </c>
      <c r="I6" s="3"/>
    </row>
    <row r="7" spans="1:9" ht="25.95" customHeight="1">
      <c r="A7" s="15">
        <v>301</v>
      </c>
      <c r="B7" s="15" t="s">
        <v>41</v>
      </c>
      <c r="C7" s="11">
        <v>92</v>
      </c>
      <c r="D7" s="11">
        <v>86</v>
      </c>
      <c r="E7" s="11">
        <v>82</v>
      </c>
      <c r="F7" s="11">
        <f t="shared" ref="F7:F8" si="0">SUM(C7:E7)</f>
        <v>260</v>
      </c>
      <c r="G7" s="7">
        <v>3</v>
      </c>
      <c r="H7" s="7">
        <v>3</v>
      </c>
      <c r="I7" s="3"/>
    </row>
    <row r="8" spans="1:9" ht="25.95" customHeight="1">
      <c r="A8" s="15">
        <v>301</v>
      </c>
      <c r="B8" s="15" t="s">
        <v>42</v>
      </c>
      <c r="C8" s="11">
        <v>90</v>
      </c>
      <c r="D8" s="11">
        <v>90</v>
      </c>
      <c r="E8" s="11">
        <v>80</v>
      </c>
      <c r="F8" s="11">
        <f t="shared" si="0"/>
        <v>260</v>
      </c>
      <c r="G8" s="7">
        <v>3</v>
      </c>
      <c r="H8" s="7">
        <v>9</v>
      </c>
      <c r="I8" s="1"/>
    </row>
    <row r="17" spans="2:2">
      <c r="B17"/>
    </row>
  </sheetData>
  <sortState ref="A5:I13">
    <sortCondition ref="B5:B13" customList="一忠,一孝,一仁,二忠,二孝,二仁,三忠,三孝,三仁,三愛,四忠,四孝,四仁,四愛,五忠,五孝,五仁,五愛,五信,六忠,六孝,六仁,六愛,六信"/>
  </sortState>
  <mergeCells count="9">
    <mergeCell ref="A1:I1"/>
    <mergeCell ref="A2:I2"/>
    <mergeCell ref="G3:G4"/>
    <mergeCell ref="H3:H4"/>
    <mergeCell ref="I3:I4"/>
    <mergeCell ref="A3:A4"/>
    <mergeCell ref="B3:B4"/>
    <mergeCell ref="C3:E3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L6" sqref="L6"/>
    </sheetView>
  </sheetViews>
  <sheetFormatPr defaultRowHeight="16.2"/>
  <cols>
    <col min="1" max="1" width="7.88671875" customWidth="1"/>
    <col min="2" max="2" width="13.664062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>
      <c r="A2" s="20" t="s">
        <v>10</v>
      </c>
      <c r="B2" s="20"/>
      <c r="C2" s="20"/>
      <c r="D2" s="20"/>
      <c r="E2" s="20"/>
      <c r="F2" s="20"/>
      <c r="G2" s="20"/>
      <c r="H2" s="20"/>
      <c r="I2" s="20"/>
    </row>
    <row r="3" spans="1:9" ht="21" customHeight="1">
      <c r="A3" s="21" t="s">
        <v>9</v>
      </c>
      <c r="B3" s="21" t="s">
        <v>8</v>
      </c>
      <c r="C3" s="25" t="s">
        <v>6</v>
      </c>
      <c r="D3" s="22"/>
      <c r="E3" s="22"/>
      <c r="F3" s="22" t="s">
        <v>0</v>
      </c>
      <c r="G3" s="22" t="s">
        <v>1</v>
      </c>
      <c r="H3" s="23" t="s">
        <v>16</v>
      </c>
      <c r="I3" s="22" t="s">
        <v>2</v>
      </c>
    </row>
    <row r="4" spans="1:9" ht="30.6" customHeight="1">
      <c r="A4" s="21"/>
      <c r="B4" s="21"/>
      <c r="C4" s="6" t="s">
        <v>3</v>
      </c>
      <c r="D4" s="4" t="s">
        <v>4</v>
      </c>
      <c r="E4" s="4" t="s">
        <v>5</v>
      </c>
      <c r="F4" s="22"/>
      <c r="G4" s="22"/>
      <c r="H4" s="24"/>
      <c r="I4" s="22"/>
    </row>
    <row r="5" spans="1:9" ht="30.6" customHeight="1">
      <c r="A5" s="5">
        <v>402</v>
      </c>
      <c r="B5" s="18" t="s">
        <v>66</v>
      </c>
      <c r="C5" s="7">
        <v>89</v>
      </c>
      <c r="D5" s="7">
        <v>96</v>
      </c>
      <c r="E5" s="7">
        <v>94</v>
      </c>
      <c r="F5" s="7">
        <f>SUM(C5:E5)</f>
        <v>279</v>
      </c>
      <c r="G5" s="7">
        <v>1</v>
      </c>
      <c r="H5" s="7">
        <v>9</v>
      </c>
      <c r="I5" s="18"/>
    </row>
    <row r="6" spans="1:9" ht="30.6" customHeight="1">
      <c r="A6" s="5">
        <v>403</v>
      </c>
      <c r="B6" s="18" t="s">
        <v>67</v>
      </c>
      <c r="C6" s="7">
        <v>86</v>
      </c>
      <c r="D6" s="7">
        <v>94</v>
      </c>
      <c r="E6" s="7">
        <v>92</v>
      </c>
      <c r="F6" s="7">
        <f>SUM(C6:E6)</f>
        <v>272</v>
      </c>
      <c r="G6" s="7">
        <v>2</v>
      </c>
      <c r="H6" s="7">
        <v>5</v>
      </c>
      <c r="I6" s="18"/>
    </row>
    <row r="7" spans="1:9" ht="30.6" customHeight="1">
      <c r="A7" s="5">
        <v>401</v>
      </c>
      <c r="B7" s="18" t="s">
        <v>68</v>
      </c>
      <c r="C7" s="7">
        <v>85</v>
      </c>
      <c r="D7" s="7">
        <v>86</v>
      </c>
      <c r="E7" s="7">
        <v>96</v>
      </c>
      <c r="F7" s="7">
        <f>SUM(C7:E7)</f>
        <v>267</v>
      </c>
      <c r="G7" s="7">
        <v>3</v>
      </c>
      <c r="H7" s="7">
        <v>6</v>
      </c>
      <c r="I7" s="18"/>
    </row>
    <row r="8" spans="1:9" ht="25.95" customHeight="1">
      <c r="A8" s="5">
        <v>401</v>
      </c>
      <c r="B8" s="18" t="s">
        <v>69</v>
      </c>
      <c r="C8" s="7">
        <v>84</v>
      </c>
      <c r="D8" s="7">
        <v>92</v>
      </c>
      <c r="E8" s="7">
        <v>90</v>
      </c>
      <c r="F8" s="7">
        <f>SUM(C8:E8)</f>
        <v>266</v>
      </c>
      <c r="G8" s="8" t="s">
        <v>65</v>
      </c>
      <c r="H8" s="7">
        <v>1</v>
      </c>
      <c r="I8" s="3"/>
    </row>
    <row r="9" spans="1:9" ht="25.95" customHeight="1">
      <c r="A9" s="5">
        <v>401</v>
      </c>
      <c r="B9" s="18" t="s">
        <v>70</v>
      </c>
      <c r="C9" s="7">
        <v>82</v>
      </c>
      <c r="D9" s="7">
        <v>88</v>
      </c>
      <c r="E9" s="7">
        <v>88</v>
      </c>
      <c r="F9" s="7">
        <f t="shared" ref="F9" si="0">SUM(C9:E9)</f>
        <v>258</v>
      </c>
      <c r="G9" s="8" t="s">
        <v>65</v>
      </c>
      <c r="H9" s="7">
        <v>8</v>
      </c>
      <c r="I9" s="3"/>
    </row>
    <row r="18" spans="2:2" ht="409.6">
      <c r="B18"/>
    </row>
  </sheetData>
  <sortState ref="B5:C12">
    <sortCondition ref="B5:B12" customList="一忠,一孝,一仁,二忠,二孝,二仁,三忠,三孝,三仁,三愛,四忠,四孝,四仁,四愛,五忠,五孝,五仁,五愛,五信,六忠,六孝,六仁,六愛,六信"/>
  </sortState>
  <mergeCells count="9">
    <mergeCell ref="A1:I1"/>
    <mergeCell ref="A2:I2"/>
    <mergeCell ref="G3:G4"/>
    <mergeCell ref="H3:H4"/>
    <mergeCell ref="I3:I4"/>
    <mergeCell ref="A3:A4"/>
    <mergeCell ref="B3:B4"/>
    <mergeCell ref="C3:E3"/>
    <mergeCell ref="F3:F4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defaultRowHeight="16.2"/>
  <cols>
    <col min="1" max="1" width="8.109375" customWidth="1"/>
    <col min="2" max="2" width="11.8867187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>
      <c r="A2" s="20" t="s">
        <v>11</v>
      </c>
      <c r="B2" s="20"/>
      <c r="C2" s="20"/>
      <c r="D2" s="20"/>
      <c r="E2" s="20"/>
      <c r="F2" s="20"/>
      <c r="G2" s="20"/>
      <c r="H2" s="20"/>
      <c r="I2" s="20"/>
    </row>
    <row r="3" spans="1:9" ht="21" customHeight="1">
      <c r="A3" s="21" t="s">
        <v>9</v>
      </c>
      <c r="B3" s="21" t="s">
        <v>8</v>
      </c>
      <c r="C3" s="25" t="s">
        <v>6</v>
      </c>
      <c r="D3" s="22"/>
      <c r="E3" s="22"/>
      <c r="F3" s="22" t="s">
        <v>0</v>
      </c>
      <c r="G3" s="22" t="s">
        <v>1</v>
      </c>
      <c r="H3" s="23" t="s">
        <v>16</v>
      </c>
      <c r="I3" s="22" t="s">
        <v>2</v>
      </c>
    </row>
    <row r="4" spans="1:9" ht="30.6" customHeight="1">
      <c r="A4" s="21"/>
      <c r="B4" s="21"/>
      <c r="C4" s="6" t="s">
        <v>3</v>
      </c>
      <c r="D4" s="4" t="s">
        <v>4</v>
      </c>
      <c r="E4" s="4" t="s">
        <v>5</v>
      </c>
      <c r="F4" s="22"/>
      <c r="G4" s="22"/>
      <c r="H4" s="24"/>
      <c r="I4" s="22"/>
    </row>
    <row r="5" spans="1:9" ht="30.6" customHeight="1">
      <c r="A5" s="12">
        <v>503</v>
      </c>
      <c r="B5" s="12" t="s">
        <v>35</v>
      </c>
      <c r="C5" s="11">
        <v>93</v>
      </c>
      <c r="D5" s="11">
        <v>89</v>
      </c>
      <c r="E5" s="11">
        <v>95</v>
      </c>
      <c r="F5" s="11">
        <f>SUM(C5:E5)</f>
        <v>277</v>
      </c>
      <c r="G5" s="11">
        <v>1</v>
      </c>
      <c r="H5" s="14">
        <v>5</v>
      </c>
      <c r="I5" s="9"/>
    </row>
    <row r="6" spans="1:9" ht="25.95" customHeight="1">
      <c r="A6" s="12">
        <v>503</v>
      </c>
      <c r="B6" s="12" t="s">
        <v>36</v>
      </c>
      <c r="C6" s="11">
        <v>95</v>
      </c>
      <c r="D6" s="11">
        <v>89</v>
      </c>
      <c r="E6" s="11">
        <v>91</v>
      </c>
      <c r="F6" s="11">
        <f>SUM(C6:E6)</f>
        <v>275</v>
      </c>
      <c r="G6" s="11">
        <v>2</v>
      </c>
      <c r="H6" s="14">
        <v>1</v>
      </c>
      <c r="I6" s="3"/>
    </row>
    <row r="7" spans="1:9" ht="25.95" customHeight="1">
      <c r="A7" s="12">
        <v>503</v>
      </c>
      <c r="B7" s="12" t="s">
        <v>28</v>
      </c>
      <c r="C7" s="11">
        <v>91</v>
      </c>
      <c r="D7" s="11">
        <v>90</v>
      </c>
      <c r="E7" s="11">
        <v>94</v>
      </c>
      <c r="F7" s="11">
        <f>SUM(C7:E7)</f>
        <v>275</v>
      </c>
      <c r="G7" s="11">
        <v>2</v>
      </c>
      <c r="H7" s="14">
        <v>8</v>
      </c>
      <c r="I7" s="3"/>
    </row>
    <row r="8" spans="1:9" ht="25.95" customHeight="1">
      <c r="A8" s="12">
        <v>501</v>
      </c>
      <c r="B8" s="12" t="s">
        <v>37</v>
      </c>
      <c r="C8" s="11">
        <v>90</v>
      </c>
      <c r="D8" s="11">
        <v>88</v>
      </c>
      <c r="E8" s="11">
        <v>92</v>
      </c>
      <c r="F8" s="11">
        <f>SUM(C8:E8)</f>
        <v>270</v>
      </c>
      <c r="G8" s="11">
        <v>3</v>
      </c>
      <c r="H8" s="14">
        <v>6</v>
      </c>
      <c r="I8" s="3"/>
    </row>
    <row r="9" spans="1:9" ht="25.95" customHeight="1">
      <c r="A9" s="12">
        <v>502</v>
      </c>
      <c r="B9" s="12" t="s">
        <v>38</v>
      </c>
      <c r="C9" s="11">
        <v>88</v>
      </c>
      <c r="D9" s="11">
        <v>85</v>
      </c>
      <c r="E9" s="11">
        <v>89</v>
      </c>
      <c r="F9" s="11">
        <f t="shared" ref="F9" si="0">SUM(C9:E9)</f>
        <v>262</v>
      </c>
      <c r="G9" s="14" t="s">
        <v>30</v>
      </c>
      <c r="H9" s="14">
        <v>4</v>
      </c>
      <c r="I9" s="3"/>
    </row>
    <row r="17" spans="2:2">
      <c r="B17"/>
    </row>
  </sheetData>
  <mergeCells count="9">
    <mergeCell ref="A1:I1"/>
    <mergeCell ref="A2:I2"/>
    <mergeCell ref="G3:G4"/>
    <mergeCell ref="H3:H4"/>
    <mergeCell ref="I3:I4"/>
    <mergeCell ref="A3:A4"/>
    <mergeCell ref="B3:B4"/>
    <mergeCell ref="C3:E3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92" zoomScaleNormal="92" workbookViewId="0">
      <selection activeCell="F17" sqref="F17"/>
    </sheetView>
  </sheetViews>
  <sheetFormatPr defaultRowHeight="16.2"/>
  <cols>
    <col min="1" max="1" width="8.88671875" customWidth="1"/>
    <col min="2" max="2" width="10.33203125" style="2" customWidth="1"/>
    <col min="3" max="3" width="10.109375" customWidth="1"/>
    <col min="4" max="4" width="11" customWidth="1"/>
    <col min="5" max="5" width="9.88671875" customWidth="1"/>
    <col min="6" max="6" width="11.33203125" customWidth="1"/>
    <col min="7" max="7" width="10.88671875" customWidth="1"/>
    <col min="8" max="8" width="11.88671875" customWidth="1"/>
    <col min="9" max="9" width="12" customWidth="1"/>
  </cols>
  <sheetData>
    <row r="1" spans="1:9" ht="35.25" customHeight="1">
      <c r="A1" s="26" t="s">
        <v>17</v>
      </c>
      <c r="B1" s="26"/>
      <c r="C1" s="26"/>
      <c r="D1" s="26"/>
      <c r="E1" s="26"/>
      <c r="F1" s="26"/>
      <c r="G1" s="26"/>
      <c r="H1" s="26"/>
      <c r="I1" s="26"/>
    </row>
    <row r="2" spans="1:9" ht="29.25" customHeight="1">
      <c r="A2" s="26" t="s">
        <v>19</v>
      </c>
      <c r="B2" s="26"/>
      <c r="C2" s="26"/>
      <c r="D2" s="26"/>
      <c r="E2" s="26"/>
      <c r="F2" s="26"/>
      <c r="G2" s="26"/>
      <c r="H2" s="26"/>
      <c r="I2" s="26"/>
    </row>
    <row r="3" spans="1:9" ht="21" customHeight="1">
      <c r="A3" s="22" t="s">
        <v>9</v>
      </c>
      <c r="B3" s="21" t="s">
        <v>8</v>
      </c>
      <c r="C3" s="22" t="s">
        <v>6</v>
      </c>
      <c r="D3" s="22"/>
      <c r="E3" s="22"/>
      <c r="F3" s="22" t="s">
        <v>0</v>
      </c>
      <c r="G3" s="22" t="s">
        <v>1</v>
      </c>
      <c r="H3" s="22" t="s">
        <v>16</v>
      </c>
      <c r="I3" s="22" t="s">
        <v>2</v>
      </c>
    </row>
    <row r="4" spans="1:9" ht="30.6" customHeight="1">
      <c r="A4" s="22"/>
      <c r="B4" s="21"/>
      <c r="C4" s="16" t="s">
        <v>3</v>
      </c>
      <c r="D4" s="16" t="s">
        <v>4</v>
      </c>
      <c r="E4" s="16" t="s">
        <v>5</v>
      </c>
      <c r="F4" s="22"/>
      <c r="G4" s="22"/>
      <c r="H4" s="27"/>
      <c r="I4" s="22"/>
    </row>
    <row r="5" spans="1:9" ht="30" customHeight="1">
      <c r="A5" s="5">
        <v>602</v>
      </c>
      <c r="B5" s="17" t="s">
        <v>60</v>
      </c>
      <c r="C5" s="7">
        <v>91</v>
      </c>
      <c r="D5" s="7">
        <v>92</v>
      </c>
      <c r="E5" s="7">
        <v>86</v>
      </c>
      <c r="F5" s="7">
        <f>SUM(C5:E5)</f>
        <v>269</v>
      </c>
      <c r="G5" s="7">
        <v>1</v>
      </c>
      <c r="H5" s="7">
        <v>3</v>
      </c>
      <c r="I5" s="17"/>
    </row>
    <row r="6" spans="1:9" ht="30" customHeight="1">
      <c r="A6" s="5">
        <v>602</v>
      </c>
      <c r="B6" s="17" t="s">
        <v>61</v>
      </c>
      <c r="C6" s="7">
        <v>79</v>
      </c>
      <c r="D6" s="7">
        <v>90</v>
      </c>
      <c r="E6" s="7">
        <v>92</v>
      </c>
      <c r="F6" s="7">
        <f>SUM(C6:E6)</f>
        <v>261</v>
      </c>
      <c r="G6" s="7">
        <v>2</v>
      </c>
      <c r="H6" s="7">
        <v>6</v>
      </c>
      <c r="I6" s="17"/>
    </row>
    <row r="7" spans="1:9" ht="30" customHeight="1">
      <c r="A7" s="5">
        <v>602</v>
      </c>
      <c r="B7" s="17" t="s">
        <v>62</v>
      </c>
      <c r="C7" s="7">
        <v>78</v>
      </c>
      <c r="D7" s="7">
        <v>90</v>
      </c>
      <c r="E7" s="7">
        <v>83</v>
      </c>
      <c r="F7" s="7">
        <f>SUM(C7:E7)</f>
        <v>251</v>
      </c>
      <c r="G7" s="7">
        <v>3</v>
      </c>
      <c r="H7" s="7">
        <v>2</v>
      </c>
      <c r="I7" s="17"/>
    </row>
    <row r="8" spans="1:9" ht="30" customHeight="1">
      <c r="A8" s="5">
        <v>601</v>
      </c>
      <c r="B8" s="17" t="s">
        <v>63</v>
      </c>
      <c r="C8" s="7">
        <v>85</v>
      </c>
      <c r="D8" s="7">
        <v>85</v>
      </c>
      <c r="E8" s="7">
        <v>81</v>
      </c>
      <c r="F8" s="7">
        <f t="shared" ref="F8" si="0">SUM(C8:E8)</f>
        <v>251</v>
      </c>
      <c r="G8" s="7">
        <v>3</v>
      </c>
      <c r="H8" s="7">
        <v>7</v>
      </c>
      <c r="I8" s="17"/>
    </row>
    <row r="9" spans="1:9" ht="30" customHeight="1">
      <c r="A9" s="5">
        <v>603</v>
      </c>
      <c r="B9" s="17" t="s">
        <v>64</v>
      </c>
      <c r="C9" s="7">
        <v>89</v>
      </c>
      <c r="D9" s="7">
        <v>82</v>
      </c>
      <c r="E9" s="7">
        <v>77</v>
      </c>
      <c r="F9" s="7">
        <f>SUM(C9:E9)</f>
        <v>248</v>
      </c>
      <c r="G9" s="8" t="s">
        <v>59</v>
      </c>
      <c r="H9" s="7">
        <v>1</v>
      </c>
      <c r="I9" s="3"/>
    </row>
    <row r="16" spans="1:9">
      <c r="B16"/>
    </row>
  </sheetData>
  <mergeCells count="9">
    <mergeCell ref="A1:I1"/>
    <mergeCell ref="A2:I2"/>
    <mergeCell ref="H3:H4"/>
    <mergeCell ref="I3:I4"/>
    <mergeCell ref="A3:A4"/>
    <mergeCell ref="B3:B4"/>
    <mergeCell ref="C3:E3"/>
    <mergeCell ref="F3:F4"/>
    <mergeCell ref="G3:G4"/>
  </mergeCells>
  <phoneticPr fontId="2" type="noConversion"/>
  <pageMargins left="0" right="0" top="0.15748031496062992" bottom="0.15748031496062992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8" zoomScaleNormal="88" workbookViewId="0">
      <selection activeCell="L12" sqref="L11:L12"/>
    </sheetView>
  </sheetViews>
  <sheetFormatPr defaultRowHeight="16.2"/>
  <cols>
    <col min="1" max="1" width="10" customWidth="1"/>
    <col min="2" max="2" width="15.21875" style="2" customWidth="1"/>
    <col min="3" max="3" width="12.109375" customWidth="1"/>
    <col min="4" max="4" width="15" customWidth="1"/>
    <col min="5" max="6" width="15.109375" customWidth="1"/>
  </cols>
  <sheetData>
    <row r="1" spans="1:6" ht="35.25" customHeight="1">
      <c r="A1" s="19" t="s">
        <v>17</v>
      </c>
      <c r="B1" s="19"/>
      <c r="C1" s="19"/>
      <c r="D1" s="19"/>
      <c r="E1" s="19"/>
      <c r="F1" s="19"/>
    </row>
    <row r="2" spans="1:6" ht="29.25" customHeight="1">
      <c r="A2" s="20" t="s">
        <v>12</v>
      </c>
      <c r="B2" s="20"/>
      <c r="C2" s="20"/>
      <c r="D2" s="20"/>
      <c r="E2" s="20"/>
      <c r="F2" s="20"/>
    </row>
    <row r="3" spans="1:6" ht="21" customHeight="1">
      <c r="A3" s="21" t="s">
        <v>9</v>
      </c>
      <c r="B3" s="21" t="s">
        <v>8</v>
      </c>
      <c r="C3" s="22" t="s">
        <v>0</v>
      </c>
      <c r="D3" s="22" t="s">
        <v>1</v>
      </c>
      <c r="E3" s="23" t="s">
        <v>16</v>
      </c>
      <c r="F3" s="22" t="s">
        <v>2</v>
      </c>
    </row>
    <row r="4" spans="1:6" ht="30.6" customHeight="1">
      <c r="A4" s="21"/>
      <c r="B4" s="21"/>
      <c r="C4" s="22"/>
      <c r="D4" s="22"/>
      <c r="E4" s="24"/>
      <c r="F4" s="22"/>
    </row>
    <row r="5" spans="1:6" ht="30.6" customHeight="1">
      <c r="A5" s="13">
        <v>302</v>
      </c>
      <c r="B5" s="10" t="s">
        <v>21</v>
      </c>
      <c r="C5" s="7">
        <v>31</v>
      </c>
      <c r="D5" s="11">
        <v>1</v>
      </c>
      <c r="E5" s="7">
        <v>9</v>
      </c>
      <c r="F5" s="1"/>
    </row>
    <row r="6" spans="1:6" ht="30.6" customHeight="1">
      <c r="A6" s="13">
        <v>302</v>
      </c>
      <c r="B6" s="10" t="s">
        <v>22</v>
      </c>
      <c r="C6" s="7">
        <v>29.5</v>
      </c>
      <c r="D6" s="11">
        <v>2</v>
      </c>
      <c r="E6" s="7">
        <v>2</v>
      </c>
      <c r="F6" s="1"/>
    </row>
    <row r="7" spans="1:6" ht="25.95" customHeight="1">
      <c r="A7" s="13">
        <v>301</v>
      </c>
      <c r="B7" s="10" t="s">
        <v>23</v>
      </c>
      <c r="C7" s="7">
        <v>28.5</v>
      </c>
      <c r="D7" s="11">
        <v>3</v>
      </c>
      <c r="E7" s="7">
        <v>1</v>
      </c>
      <c r="F7" s="3"/>
    </row>
    <row r="8" spans="1:6" ht="25.95" customHeight="1">
      <c r="A8" s="13">
        <v>301</v>
      </c>
      <c r="B8" s="10" t="s">
        <v>24</v>
      </c>
      <c r="C8" s="7">
        <v>24</v>
      </c>
      <c r="D8" s="14" t="s">
        <v>25</v>
      </c>
      <c r="E8" s="7">
        <v>8</v>
      </c>
      <c r="F8" s="3"/>
    </row>
    <row r="9" spans="1:6" ht="25.95" customHeight="1"/>
    <row r="18" spans="2:2">
      <c r="B18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K7" sqref="K7"/>
    </sheetView>
  </sheetViews>
  <sheetFormatPr defaultRowHeight="16.2"/>
  <cols>
    <col min="1" max="1" width="8.88671875" customWidth="1"/>
    <col min="2" max="2" width="13.6640625" style="2" customWidth="1"/>
    <col min="3" max="3" width="11.5546875" customWidth="1"/>
    <col min="4" max="4" width="11.77734375" customWidth="1"/>
    <col min="5" max="5" width="12.109375" customWidth="1"/>
    <col min="6" max="6" width="12" customWidth="1"/>
  </cols>
  <sheetData>
    <row r="1" spans="1:6" ht="35.25" customHeight="1">
      <c r="A1" s="23" t="s">
        <v>17</v>
      </c>
      <c r="B1" s="23"/>
      <c r="C1" s="23"/>
      <c r="D1" s="23"/>
      <c r="E1" s="23"/>
      <c r="F1" s="23"/>
    </row>
    <row r="2" spans="1:6" ht="29.25" customHeight="1">
      <c r="A2" s="20" t="s">
        <v>13</v>
      </c>
      <c r="B2" s="20"/>
      <c r="C2" s="20"/>
      <c r="D2" s="20"/>
      <c r="E2" s="20"/>
      <c r="F2" s="20"/>
    </row>
    <row r="3" spans="1:6" ht="21" customHeight="1">
      <c r="A3" s="21" t="s">
        <v>9</v>
      </c>
      <c r="B3" s="21" t="s">
        <v>8</v>
      </c>
      <c r="C3" s="22" t="s">
        <v>0</v>
      </c>
      <c r="D3" s="22" t="s">
        <v>1</v>
      </c>
      <c r="E3" s="23" t="s">
        <v>16</v>
      </c>
      <c r="F3" s="22" t="s">
        <v>2</v>
      </c>
    </row>
    <row r="4" spans="1:6" ht="30.6" customHeight="1">
      <c r="A4" s="21"/>
      <c r="B4" s="21"/>
      <c r="C4" s="22"/>
      <c r="D4" s="22"/>
      <c r="E4" s="24"/>
      <c r="F4" s="22"/>
    </row>
    <row r="5" spans="1:6" ht="25.95" customHeight="1">
      <c r="A5" s="12">
        <v>402</v>
      </c>
      <c r="B5" s="12" t="s">
        <v>31</v>
      </c>
      <c r="C5" s="14">
        <v>71</v>
      </c>
      <c r="D5" s="14">
        <v>1</v>
      </c>
      <c r="E5" s="11">
        <v>3</v>
      </c>
      <c r="F5" s="3"/>
    </row>
    <row r="6" spans="1:6" ht="25.95" customHeight="1">
      <c r="A6" s="12">
        <v>402</v>
      </c>
      <c r="B6" s="12" t="s">
        <v>32</v>
      </c>
      <c r="C6" s="14">
        <v>69</v>
      </c>
      <c r="D6" s="14">
        <v>2</v>
      </c>
      <c r="E6" s="11">
        <v>7</v>
      </c>
      <c r="F6" s="3"/>
    </row>
    <row r="7" spans="1:6" ht="25.95" customHeight="1">
      <c r="A7" s="12">
        <v>403</v>
      </c>
      <c r="B7" s="12" t="s">
        <v>33</v>
      </c>
      <c r="C7" s="14">
        <v>68</v>
      </c>
      <c r="D7" s="14">
        <v>3</v>
      </c>
      <c r="E7" s="11">
        <v>6</v>
      </c>
      <c r="F7" s="3"/>
    </row>
    <row r="8" spans="1:6" ht="25.95" customHeight="1">
      <c r="A8" s="12">
        <v>401</v>
      </c>
      <c r="B8" s="12" t="s">
        <v>34</v>
      </c>
      <c r="C8" s="14">
        <v>57</v>
      </c>
      <c r="D8" s="14" t="s">
        <v>30</v>
      </c>
      <c r="E8" s="11">
        <v>5</v>
      </c>
      <c r="F8" s="3"/>
    </row>
    <row r="16" spans="1:6">
      <c r="B16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I13" sqref="I13"/>
    </sheetView>
  </sheetViews>
  <sheetFormatPr defaultRowHeight="16.2"/>
  <cols>
    <col min="1" max="1" width="10.88671875" customWidth="1"/>
    <col min="2" max="2" width="13.6640625" style="2" customWidth="1"/>
    <col min="3" max="3" width="11.33203125" customWidth="1"/>
    <col min="4" max="4" width="9.109375" customWidth="1"/>
    <col min="5" max="5" width="13.109375" customWidth="1"/>
    <col min="6" max="6" width="11.44140625" customWidth="1"/>
  </cols>
  <sheetData>
    <row r="1" spans="1:6" ht="35.25" customHeight="1">
      <c r="A1" s="23" t="s">
        <v>17</v>
      </c>
      <c r="B1" s="23"/>
      <c r="C1" s="23"/>
      <c r="D1" s="23"/>
      <c r="E1" s="23"/>
      <c r="F1" s="23"/>
    </row>
    <row r="2" spans="1:6" ht="29.25" customHeight="1">
      <c r="A2" s="20" t="s">
        <v>15</v>
      </c>
      <c r="B2" s="20"/>
      <c r="C2" s="20"/>
      <c r="D2" s="20"/>
      <c r="E2" s="20"/>
      <c r="F2" s="20"/>
    </row>
    <row r="3" spans="1:6" ht="21" customHeight="1">
      <c r="A3" s="21" t="s">
        <v>9</v>
      </c>
      <c r="B3" s="21" t="s">
        <v>8</v>
      </c>
      <c r="C3" s="22" t="s">
        <v>0</v>
      </c>
      <c r="D3" s="22" t="s">
        <v>1</v>
      </c>
      <c r="E3" s="23" t="s">
        <v>16</v>
      </c>
      <c r="F3" s="22" t="s">
        <v>2</v>
      </c>
    </row>
    <row r="4" spans="1:6" ht="30.6" customHeight="1">
      <c r="A4" s="21"/>
      <c r="B4" s="21"/>
      <c r="C4" s="22"/>
      <c r="D4" s="22"/>
      <c r="E4" s="24"/>
      <c r="F4" s="22"/>
    </row>
    <row r="5" spans="1:6" ht="30.6" customHeight="1">
      <c r="A5" s="12">
        <v>503</v>
      </c>
      <c r="B5" s="12" t="s">
        <v>26</v>
      </c>
      <c r="C5" s="11">
        <v>65</v>
      </c>
      <c r="D5" s="11">
        <v>1</v>
      </c>
      <c r="E5" s="11">
        <v>8</v>
      </c>
      <c r="F5" s="9"/>
    </row>
    <row r="6" spans="1:6" ht="30.6" customHeight="1">
      <c r="A6" s="12">
        <v>501</v>
      </c>
      <c r="B6" s="12" t="s">
        <v>27</v>
      </c>
      <c r="C6" s="11">
        <v>63.5</v>
      </c>
      <c r="D6" s="11">
        <v>2</v>
      </c>
      <c r="E6" s="11">
        <v>9</v>
      </c>
      <c r="F6" s="9"/>
    </row>
    <row r="7" spans="1:6" ht="25.95" customHeight="1">
      <c r="A7" s="12">
        <v>503</v>
      </c>
      <c r="B7" s="12" t="s">
        <v>28</v>
      </c>
      <c r="C7" s="11">
        <v>61.5</v>
      </c>
      <c r="D7" s="11">
        <v>3</v>
      </c>
      <c r="E7" s="11">
        <v>2</v>
      </c>
      <c r="F7" s="3"/>
    </row>
    <row r="8" spans="1:6" ht="25.95" customHeight="1">
      <c r="A8" s="12">
        <v>503</v>
      </c>
      <c r="B8" s="12" t="s">
        <v>29</v>
      </c>
      <c r="C8" s="14">
        <v>47</v>
      </c>
      <c r="D8" s="14" t="s">
        <v>25</v>
      </c>
      <c r="E8" s="14">
        <v>4</v>
      </c>
      <c r="F8" s="3"/>
    </row>
    <row r="17" spans="2:2">
      <c r="B17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G5書法</vt:lpstr>
      <vt:lpstr>G6書法</vt:lpstr>
      <vt:lpstr>G3作文</vt:lpstr>
      <vt:lpstr>G4作文</vt:lpstr>
      <vt:lpstr>G5作文</vt:lpstr>
      <vt:lpstr>G6作文</vt:lpstr>
      <vt:lpstr>G3字音字形</vt:lpstr>
      <vt:lpstr>G4字音字形</vt:lpstr>
      <vt:lpstr>G5字音字形</vt:lpstr>
      <vt:lpstr>G6字音字形</vt:lpstr>
    </vt:vector>
  </TitlesOfParts>
  <Company>SWF@iSO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eclass</dc:creator>
  <cp:lastModifiedBy>user7p</cp:lastModifiedBy>
  <cp:lastPrinted>2015-11-25T01:05:12Z</cp:lastPrinted>
  <dcterms:created xsi:type="dcterms:W3CDTF">2011-05-06T03:18:42Z</dcterms:created>
  <dcterms:modified xsi:type="dcterms:W3CDTF">2015-11-25T04:48:22Z</dcterms:modified>
</cp:coreProperties>
</file>