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96A8D16C-1710-4F22-98F1-4826B53A7120}" xr6:coauthVersionLast="36" xr6:coauthVersionMax="36" xr10:uidLastSave="{00000000-0000-0000-0000-000000000000}"/>
  <bookViews>
    <workbookView xWindow="0" yWindow="0" windowWidth="16457" windowHeight="5246" activeTab="2" xr2:uid="{00000000-000D-0000-FFFF-FFFF00000000}"/>
  </bookViews>
  <sheets>
    <sheet name="111年" sheetId="4" r:id="rId1"/>
    <sheet name="112年" sheetId="6" r:id="rId2"/>
    <sheet name="113年" sheetId="7" r:id="rId3"/>
  </sheets>
  <calcPr calcId="191029"/>
</workbook>
</file>

<file path=xl/calcChain.xml><?xml version="1.0" encoding="utf-8"?>
<calcChain xmlns="http://schemas.openxmlformats.org/spreadsheetml/2006/main">
  <c r="M12" i="7" l="1"/>
  <c r="L12" i="7"/>
  <c r="K12" i="7"/>
  <c r="J12" i="7"/>
  <c r="I12" i="7"/>
  <c r="H12" i="7"/>
  <c r="G12" i="7"/>
  <c r="F12" i="7"/>
  <c r="E12" i="7"/>
  <c r="D12" i="7"/>
  <c r="C12" i="7"/>
  <c r="B12" i="7"/>
  <c r="C12" i="6"/>
  <c r="D12" i="6"/>
  <c r="E12" i="6"/>
  <c r="F12" i="6"/>
  <c r="G12" i="6"/>
  <c r="H12" i="6"/>
  <c r="I12" i="6"/>
  <c r="J12" i="6"/>
  <c r="K12" i="6"/>
  <c r="L12" i="6"/>
  <c r="M12" i="6"/>
  <c r="B12" i="6"/>
  <c r="B13" i="7" l="1"/>
  <c r="B13" i="6"/>
  <c r="C12" i="4"/>
  <c r="D12" i="4"/>
  <c r="E12" i="4"/>
  <c r="F12" i="4"/>
  <c r="G12" i="4"/>
  <c r="H12" i="4"/>
  <c r="I12" i="4"/>
  <c r="J12" i="4"/>
  <c r="K12" i="4"/>
  <c r="L12" i="4"/>
  <c r="M12" i="4"/>
  <c r="B12" i="4" l="1"/>
  <c r="B13" i="4" s="1"/>
</calcChain>
</file>

<file path=xl/sharedStrings.xml><?xml version="1.0" encoding="utf-8"?>
<sst xmlns="http://schemas.openxmlformats.org/spreadsheetml/2006/main" count="78" uniqueCount="28">
  <si>
    <t>廢紙</t>
    <phoneticPr fontId="1" type="noConversion"/>
  </si>
  <si>
    <t>鋁箔包</t>
    <phoneticPr fontId="1" type="noConversion"/>
  </si>
  <si>
    <t>環保瓶</t>
    <phoneticPr fontId="1" type="noConversion"/>
  </si>
  <si>
    <t>廢鐵罐</t>
    <phoneticPr fontId="1" type="noConversion"/>
  </si>
  <si>
    <t>鋁罐</t>
    <phoneticPr fontId="1" type="noConversion"/>
  </si>
  <si>
    <t>塑膠</t>
    <phoneticPr fontId="1" type="noConversion"/>
  </si>
  <si>
    <t>乾電池</t>
    <phoneticPr fontId="1" type="noConversion"/>
  </si>
  <si>
    <t>廢光碟</t>
    <phoneticPr fontId="1" type="noConversion"/>
  </si>
  <si>
    <t>項目</t>
    <phoneticPr fontId="1" type="noConversion"/>
  </si>
  <si>
    <t>廢鐵</t>
    <phoneticPr fontId="1" type="noConversion"/>
  </si>
  <si>
    <t>合計</t>
    <phoneticPr fontId="1" type="noConversion"/>
  </si>
  <si>
    <t>1月</t>
    <phoneticPr fontId="1" type="noConversion"/>
  </si>
  <si>
    <t>2月</t>
    <phoneticPr fontId="1" type="noConversion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</si>
  <si>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</si>
  <si>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</si>
  <si>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</si>
  <si>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</si>
  <si>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</si>
  <si>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</si>
  <si>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</si>
  <si>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</si>
  <si>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</si>
  <si>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</si>
  <si>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年度總計</t>
    <phoneticPr fontId="1" type="noConversion"/>
  </si>
  <si>
    <t>111年臺南市立海佃國中資源回收統計表  單位：公斤</t>
    <phoneticPr fontId="1" type="noConversion"/>
  </si>
  <si>
    <t>kg</t>
    <phoneticPr fontId="1" type="noConversion"/>
  </si>
  <si>
    <t>112年臺南市立海佃國中資源回收統計表  單位：公斤</t>
    <phoneticPr fontId="1" type="noConversion"/>
  </si>
  <si>
    <t>113年臺南市立海佃國中資源回收統計表  單位：公斤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</si>
</sst>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6"/>
      <color theme="1"/>
      <name val="標楷體"/>
      <family val="4"/>
      <charset val="136"/>
    </font>
    <font>
      <sz val="22"/>
      <color theme="1"/>
      <name val="標楷體"/>
      <family val="4"/>
      <charset val="136"/>
    </font>
    <font>
      <sz val="22"/>
      <color theme="1"/>
      <name val="新細明體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3" xfId="0" applyFont="1" applyFill="1" applyBorder="1"/>
    <xf numFmtId="0" fontId="2" fillId="2" borderId="0" xfId="0" applyFont="1" applyFill="1"/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/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7A285-165A-468D-9329-2608F8E2E5C5}">
  <dimension ref="A1:M13"/>
  <sheetViews>
    <sheetView topLeftCell="A4" zoomScale="70" zoomScaleNormal="70" workbookViewId="0">
      <selection activeCell="O6" sqref="O6"/>
    </sheetView>
  </sheetViews>
  <sheetFormatPr defaultRowHeight="16.75" x14ac:dyDescent="0.45"/>
  <cols>
    <col min="1" max="1" width="12.69140625" customWidth="1"/>
    <col min="2" max="13" width="8.69140625" customWidth="1"/>
  </cols>
  <sheetData>
    <row r="1" spans="1:13" ht="36.9" customHeight="1" x14ac:dyDescent="0.45">
      <c r="A1" s="5" t="s">
        <v>24</v>
      </c>
      <c r="B1" s="5"/>
      <c r="C1" s="5"/>
      <c r="D1" s="5"/>
      <c r="E1" s="5"/>
      <c r="F1" s="5"/>
      <c r="G1" s="5"/>
      <c r="H1" s="6"/>
      <c r="I1" s="6"/>
      <c r="J1" s="6"/>
      <c r="K1" s="6"/>
      <c r="L1" s="6"/>
      <c r="M1" s="6"/>
    </row>
    <row r="2" spans="1:13" s="8" customFormat="1" ht="28.85" customHeight="1" x14ac:dyDescent="0.45">
      <c r="A2" s="7" t="s">
        <v>8</v>
      </c>
      <c r="B2" s="7" t="s">
        <v>11</v>
      </c>
      <c r="C2" s="7" t="s">
        <v>12</v>
      </c>
      <c r="D2" s="7" t="s">
        <v>13</v>
      </c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  <c r="J2" s="7" t="s">
        <v>19</v>
      </c>
      <c r="K2" s="7" t="s">
        <v>20</v>
      </c>
      <c r="L2" s="7" t="s">
        <v>21</v>
      </c>
      <c r="M2" s="7" t="s">
        <v>22</v>
      </c>
    </row>
    <row r="3" spans="1:13" ht="28.85" customHeight="1" x14ac:dyDescent="0.55000000000000004">
      <c r="A3" s="1" t="s">
        <v>0</v>
      </c>
      <c r="B3" s="1"/>
      <c r="C3" s="1"/>
      <c r="D3" s="1"/>
      <c r="E3" s="1"/>
      <c r="F3" s="1"/>
      <c r="G3" s="1"/>
      <c r="H3" s="2"/>
      <c r="I3" s="2">
        <v>120</v>
      </c>
      <c r="J3" s="2">
        <v>307</v>
      </c>
      <c r="K3" s="2">
        <v>270</v>
      </c>
      <c r="L3" s="2">
        <v>217</v>
      </c>
      <c r="M3" s="2">
        <v>235</v>
      </c>
    </row>
    <row r="4" spans="1:13" ht="28.85" customHeight="1" x14ac:dyDescent="0.55000000000000004">
      <c r="A4" s="1" t="s">
        <v>1</v>
      </c>
      <c r="B4" s="1"/>
      <c r="C4" s="1"/>
      <c r="D4" s="1"/>
      <c r="E4" s="1"/>
      <c r="F4" s="1"/>
      <c r="G4" s="1"/>
      <c r="H4" s="1"/>
      <c r="I4" s="2">
        <v>10</v>
      </c>
      <c r="J4" s="2">
        <v>28</v>
      </c>
      <c r="K4" s="2">
        <v>30</v>
      </c>
      <c r="L4" s="2">
        <v>25</v>
      </c>
      <c r="M4" s="2">
        <v>30</v>
      </c>
    </row>
    <row r="5" spans="1:13" ht="28.85" customHeight="1" x14ac:dyDescent="0.55000000000000004">
      <c r="A5" s="1" t="s">
        <v>2</v>
      </c>
      <c r="B5" s="1"/>
      <c r="C5" s="1"/>
      <c r="D5" s="1"/>
      <c r="E5" s="1"/>
      <c r="F5" s="1"/>
      <c r="G5" s="1"/>
      <c r="H5" s="2"/>
      <c r="I5" s="2">
        <v>15</v>
      </c>
      <c r="J5" s="2">
        <v>50</v>
      </c>
      <c r="K5" s="2">
        <v>72</v>
      </c>
      <c r="L5" s="2">
        <v>68</v>
      </c>
      <c r="M5" s="2">
        <v>52</v>
      </c>
    </row>
    <row r="6" spans="1:13" ht="28.85" customHeight="1" x14ac:dyDescent="0.55000000000000004">
      <c r="A6" s="1" t="s">
        <v>3</v>
      </c>
      <c r="B6" s="1"/>
      <c r="C6" s="1"/>
      <c r="D6" s="1"/>
      <c r="E6" s="1"/>
      <c r="F6" s="1"/>
      <c r="G6" s="1"/>
      <c r="H6" s="1"/>
      <c r="I6" s="1"/>
      <c r="J6" s="2">
        <v>11</v>
      </c>
      <c r="K6" s="2">
        <v>12</v>
      </c>
      <c r="L6" s="2">
        <v>11</v>
      </c>
      <c r="M6" s="1"/>
    </row>
    <row r="7" spans="1:13" ht="28.85" customHeight="1" x14ac:dyDescent="0.55000000000000004">
      <c r="A7" s="1" t="s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85" customHeight="1" x14ac:dyDescent="0.55000000000000004">
      <c r="A8" s="1" t="s">
        <v>5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28.85" customHeight="1" x14ac:dyDescent="0.55000000000000004">
      <c r="A9" s="1" t="s">
        <v>9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28.85" customHeight="1" x14ac:dyDescent="0.55000000000000004">
      <c r="A10" s="1" t="s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>
        <v>5</v>
      </c>
      <c r="M10" s="1"/>
    </row>
    <row r="11" spans="1:13" ht="28.85" customHeight="1" x14ac:dyDescent="0.55000000000000004">
      <c r="A11" s="1" t="s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>
        <v>3</v>
      </c>
      <c r="M11" s="1"/>
    </row>
    <row r="12" spans="1:13" ht="28.85" customHeight="1" x14ac:dyDescent="0.55000000000000004">
      <c r="A12" s="2" t="s">
        <v>10</v>
      </c>
      <c r="B12" s="1">
        <f>SUM(B3:B11)</f>
        <v>0</v>
      </c>
      <c r="C12" s="1">
        <f t="shared" ref="C12:M12" si="0">SUM(C3:C11)</f>
        <v>0</v>
      </c>
      <c r="D12" s="1">
        <f t="shared" si="0"/>
        <v>0</v>
      </c>
      <c r="E12" s="1">
        <f t="shared" si="0"/>
        <v>0</v>
      </c>
      <c r="F12" s="1">
        <f t="shared" si="0"/>
        <v>0</v>
      </c>
      <c r="G12" s="1">
        <f t="shared" si="0"/>
        <v>0</v>
      </c>
      <c r="H12" s="1">
        <f t="shared" si="0"/>
        <v>0</v>
      </c>
      <c r="I12" s="1">
        <f t="shared" si="0"/>
        <v>145</v>
      </c>
      <c r="J12" s="1">
        <f t="shared" si="0"/>
        <v>396</v>
      </c>
      <c r="K12" s="1">
        <f t="shared" si="0"/>
        <v>384</v>
      </c>
      <c r="L12" s="1">
        <f t="shared" si="0"/>
        <v>329</v>
      </c>
      <c r="M12" s="1">
        <f t="shared" si="0"/>
        <v>317</v>
      </c>
    </row>
    <row r="13" spans="1:13" ht="21.9" x14ac:dyDescent="0.55000000000000004">
      <c r="A13" s="3" t="s">
        <v>23</v>
      </c>
      <c r="B13" s="4">
        <f>SUM(B12:M12)</f>
        <v>1571</v>
      </c>
      <c r="C13" s="9" t="s">
        <v>25</v>
      </c>
    </row>
  </sheetData>
  <mergeCells count="1">
    <mergeCell ref="A1:M1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4873F-CDCE-4F5A-B980-EDB5ABA69BF0}">
  <dimension ref="A1:M13"/>
  <sheetViews>
    <sheetView topLeftCell="A7" zoomScale="70" zoomScaleNormal="70" workbookViewId="0">
      <selection activeCell="F13" sqref="F13"/>
    </sheetView>
  </sheetViews>
  <sheetFormatPr defaultRowHeight="16.75" x14ac:dyDescent="0.45"/>
  <cols>
    <col min="1" max="1" width="12.69140625" customWidth="1"/>
    <col min="2" max="13" width="8.69140625" customWidth="1"/>
  </cols>
  <sheetData>
    <row r="1" spans="1:13" ht="36.9" customHeight="1" x14ac:dyDescent="0.45">
      <c r="A1" s="5" t="s">
        <v>26</v>
      </c>
      <c r="B1" s="5"/>
      <c r="C1" s="5"/>
      <c r="D1" s="5"/>
      <c r="E1" s="5"/>
      <c r="F1" s="5"/>
      <c r="G1" s="5"/>
      <c r="H1" s="6"/>
      <c r="I1" s="6"/>
      <c r="J1" s="6"/>
      <c r="K1" s="6"/>
      <c r="L1" s="6"/>
      <c r="M1" s="6"/>
    </row>
    <row r="2" spans="1:13" s="8" customFormat="1" ht="28.85" customHeight="1" x14ac:dyDescent="0.45">
      <c r="A2" s="7" t="s">
        <v>8</v>
      </c>
      <c r="B2" s="7" t="s">
        <v>11</v>
      </c>
      <c r="C2" s="7" t="s">
        <v>12</v>
      </c>
      <c r="D2" s="7" t="s">
        <v>13</v>
      </c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  <c r="J2" s="7" t="s">
        <v>19</v>
      </c>
      <c r="K2" s="7" t="s">
        <v>20</v>
      </c>
      <c r="L2" s="7" t="s">
        <v>21</v>
      </c>
      <c r="M2" s="7" t="s">
        <v>22</v>
      </c>
    </row>
    <row r="3" spans="1:13" ht="28.85" customHeight="1" x14ac:dyDescent="0.55000000000000004">
      <c r="A3" s="1" t="s">
        <v>0</v>
      </c>
      <c r="B3" s="1">
        <v>310</v>
      </c>
      <c r="C3" s="1">
        <v>154</v>
      </c>
      <c r="D3" s="1">
        <v>162</v>
      </c>
      <c r="E3" s="1">
        <v>166</v>
      </c>
      <c r="F3" s="1">
        <v>302</v>
      </c>
      <c r="G3" s="1">
        <v>440</v>
      </c>
      <c r="H3" s="2">
        <v>115</v>
      </c>
      <c r="I3" s="2">
        <v>126</v>
      </c>
      <c r="J3" s="2">
        <v>302</v>
      </c>
      <c r="K3" s="2"/>
      <c r="L3" s="2">
        <v>145</v>
      </c>
      <c r="M3" s="2">
        <v>285</v>
      </c>
    </row>
    <row r="4" spans="1:13" ht="28.85" customHeight="1" x14ac:dyDescent="0.55000000000000004">
      <c r="A4" s="1" t="s">
        <v>1</v>
      </c>
      <c r="B4" s="1">
        <v>35</v>
      </c>
      <c r="C4" s="1">
        <v>12</v>
      </c>
      <c r="D4" s="1">
        <v>35</v>
      </c>
      <c r="E4" s="1">
        <v>42</v>
      </c>
      <c r="F4" s="1">
        <v>41</v>
      </c>
      <c r="G4" s="1">
        <v>42</v>
      </c>
      <c r="H4" s="1">
        <v>25</v>
      </c>
      <c r="I4" s="2">
        <v>6</v>
      </c>
      <c r="J4" s="2">
        <v>30</v>
      </c>
      <c r="K4" s="2"/>
      <c r="L4" s="2">
        <v>28</v>
      </c>
      <c r="M4" s="2">
        <v>38</v>
      </c>
    </row>
    <row r="5" spans="1:13" ht="28.85" customHeight="1" x14ac:dyDescent="0.55000000000000004">
      <c r="A5" s="1" t="s">
        <v>2</v>
      </c>
      <c r="B5" s="1">
        <v>56</v>
      </c>
      <c r="C5" s="1">
        <v>15</v>
      </c>
      <c r="D5" s="1">
        <v>40</v>
      </c>
      <c r="E5" s="1">
        <v>85</v>
      </c>
      <c r="F5" s="1">
        <v>65</v>
      </c>
      <c r="G5" s="1">
        <v>80</v>
      </c>
      <c r="H5" s="2">
        <v>20</v>
      </c>
      <c r="I5" s="2">
        <v>15</v>
      </c>
      <c r="J5" s="2">
        <v>62</v>
      </c>
      <c r="K5" s="2"/>
      <c r="L5" s="2">
        <v>62</v>
      </c>
      <c r="M5" s="2">
        <v>60</v>
      </c>
    </row>
    <row r="6" spans="1:13" ht="28.85" customHeight="1" x14ac:dyDescent="0.55000000000000004">
      <c r="A6" s="1" t="s">
        <v>3</v>
      </c>
      <c r="B6" s="1">
        <v>17</v>
      </c>
      <c r="C6" s="1"/>
      <c r="D6" s="1"/>
      <c r="E6" s="1">
        <v>7</v>
      </c>
      <c r="F6" s="1"/>
      <c r="G6" s="1">
        <v>16</v>
      </c>
      <c r="H6" s="1">
        <v>7</v>
      </c>
      <c r="I6" s="1"/>
      <c r="J6" s="2">
        <v>9</v>
      </c>
      <c r="K6" s="2"/>
      <c r="L6" s="2">
        <v>18</v>
      </c>
      <c r="M6" s="1"/>
    </row>
    <row r="7" spans="1:13" ht="28.85" customHeight="1" x14ac:dyDescent="0.55000000000000004">
      <c r="A7" s="1" t="s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85" customHeight="1" x14ac:dyDescent="0.55000000000000004">
      <c r="A8" s="1" t="s">
        <v>5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28.85" customHeight="1" x14ac:dyDescent="0.55000000000000004">
      <c r="A9" s="1" t="s">
        <v>9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28.85" customHeight="1" x14ac:dyDescent="0.55000000000000004">
      <c r="A10" s="1" t="s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28.85" customHeight="1" x14ac:dyDescent="0.55000000000000004">
      <c r="A11" s="1" t="s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85" customHeight="1" x14ac:dyDescent="0.55000000000000004">
      <c r="A12" s="2" t="s">
        <v>10</v>
      </c>
      <c r="B12" s="1">
        <f>SUM(B3:B6)</f>
        <v>418</v>
      </c>
      <c r="C12" s="1">
        <f t="shared" ref="C12:M12" si="0">SUM(C3:C6)</f>
        <v>181</v>
      </c>
      <c r="D12" s="1">
        <f t="shared" si="0"/>
        <v>237</v>
      </c>
      <c r="E12" s="1">
        <f t="shared" si="0"/>
        <v>300</v>
      </c>
      <c r="F12" s="1">
        <f t="shared" si="0"/>
        <v>408</v>
      </c>
      <c r="G12" s="1">
        <f t="shared" si="0"/>
        <v>578</v>
      </c>
      <c r="H12" s="1">
        <f t="shared" si="0"/>
        <v>167</v>
      </c>
      <c r="I12" s="1">
        <f t="shared" si="0"/>
        <v>147</v>
      </c>
      <c r="J12" s="1">
        <f t="shared" si="0"/>
        <v>403</v>
      </c>
      <c r="K12" s="1">
        <f t="shared" si="0"/>
        <v>0</v>
      </c>
      <c r="L12" s="1">
        <f t="shared" si="0"/>
        <v>253</v>
      </c>
      <c r="M12" s="1">
        <f t="shared" si="0"/>
        <v>383</v>
      </c>
    </row>
    <row r="13" spans="1:13" ht="21.9" x14ac:dyDescent="0.55000000000000004">
      <c r="A13" s="3" t="s">
        <v>23</v>
      </c>
      <c r="B13" s="4">
        <f>SUM(B12:M12)</f>
        <v>3475</v>
      </c>
      <c r="C13" s="9" t="s">
        <v>25</v>
      </c>
    </row>
  </sheetData>
  <mergeCells count="1">
    <mergeCell ref="A1:M1"/>
  </mergeCells>
  <phoneticPr fontId="1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7616A-4FE2-44C9-B4AB-26A05CDF5D07}">
  <dimension ref="A1:M13"/>
  <sheetViews>
    <sheetView tabSelected="1" zoomScale="70" zoomScaleNormal="70" workbookViewId="0">
      <selection activeCell="D18" sqref="D18"/>
    </sheetView>
  </sheetViews>
  <sheetFormatPr defaultRowHeight="16.75" x14ac:dyDescent="0.45"/>
  <cols>
    <col min="1" max="1" width="12.69140625" customWidth="1"/>
    <col min="2" max="13" width="8.69140625" customWidth="1"/>
  </cols>
  <sheetData>
    <row r="1" spans="1:13" ht="36.9" customHeight="1" x14ac:dyDescent="0.45">
      <c r="A1" s="5" t="s">
        <v>27</v>
      </c>
      <c r="B1" s="5"/>
      <c r="C1" s="5"/>
      <c r="D1" s="5"/>
      <c r="E1" s="5"/>
      <c r="F1" s="5"/>
      <c r="G1" s="5"/>
      <c r="H1" s="6"/>
      <c r="I1" s="6"/>
      <c r="J1" s="6"/>
      <c r="K1" s="6"/>
      <c r="L1" s="6"/>
      <c r="M1" s="6"/>
    </row>
    <row r="2" spans="1:13" s="8" customFormat="1" ht="28.85" customHeight="1" x14ac:dyDescent="0.45">
      <c r="A2" s="7" t="s">
        <v>8</v>
      </c>
      <c r="B2" s="7" t="s">
        <v>11</v>
      </c>
      <c r="C2" s="7" t="s">
        <v>12</v>
      </c>
      <c r="D2" s="7" t="s">
        <v>13</v>
      </c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  <c r="J2" s="7" t="s">
        <v>19</v>
      </c>
      <c r="K2" s="7" t="s">
        <v>20</v>
      </c>
      <c r="L2" s="7" t="s">
        <v>21</v>
      </c>
      <c r="M2" s="7" t="s">
        <v>22</v>
      </c>
    </row>
    <row r="3" spans="1:13" ht="28.85" customHeight="1" x14ac:dyDescent="0.55000000000000004">
      <c r="A3" s="1" t="s">
        <v>0</v>
      </c>
      <c r="B3" s="1">
        <v>112</v>
      </c>
      <c r="C3" s="1">
        <v>120</v>
      </c>
      <c r="D3" s="1">
        <v>196</v>
      </c>
      <c r="E3" s="1">
        <v>162</v>
      </c>
      <c r="F3" s="1">
        <v>340</v>
      </c>
      <c r="G3" s="1">
        <v>280</v>
      </c>
      <c r="H3" s="2"/>
      <c r="I3" s="2"/>
      <c r="J3" s="2"/>
      <c r="K3" s="2"/>
      <c r="L3" s="2"/>
      <c r="M3" s="2"/>
    </row>
    <row r="4" spans="1:13" ht="28.85" customHeight="1" x14ac:dyDescent="0.55000000000000004">
      <c r="A4" s="1" t="s">
        <v>1</v>
      </c>
      <c r="B4" s="1">
        <v>20</v>
      </c>
      <c r="C4" s="1">
        <v>12</v>
      </c>
      <c r="D4" s="1">
        <v>68</v>
      </c>
      <c r="E4" s="1">
        <v>35</v>
      </c>
      <c r="F4" s="1">
        <v>55</v>
      </c>
      <c r="G4" s="1">
        <v>67</v>
      </c>
      <c r="H4" s="1"/>
      <c r="I4" s="2"/>
      <c r="J4" s="2"/>
      <c r="K4" s="2"/>
      <c r="L4" s="2"/>
      <c r="M4" s="2"/>
    </row>
    <row r="5" spans="1:13" ht="28.85" customHeight="1" x14ac:dyDescent="0.55000000000000004">
      <c r="A5" s="1" t="s">
        <v>2</v>
      </c>
      <c r="B5" s="1">
        <v>30</v>
      </c>
      <c r="C5" s="1">
        <v>15</v>
      </c>
      <c r="D5" s="1">
        <v>51</v>
      </c>
      <c r="E5" s="1">
        <v>56</v>
      </c>
      <c r="F5" s="1">
        <v>70</v>
      </c>
      <c r="G5" s="1">
        <v>80</v>
      </c>
      <c r="H5" s="2"/>
      <c r="I5" s="2"/>
      <c r="J5" s="2"/>
      <c r="K5" s="2"/>
      <c r="L5" s="2"/>
      <c r="M5" s="2"/>
    </row>
    <row r="6" spans="1:13" ht="28.85" customHeight="1" x14ac:dyDescent="0.55000000000000004">
      <c r="A6" s="1" t="s">
        <v>3</v>
      </c>
      <c r="B6" s="1">
        <v>5</v>
      </c>
      <c r="C6" s="1"/>
      <c r="D6" s="1"/>
      <c r="E6" s="1">
        <v>12</v>
      </c>
      <c r="F6" s="1"/>
      <c r="G6" s="1">
        <v>8</v>
      </c>
      <c r="H6" s="1"/>
      <c r="I6" s="1"/>
      <c r="J6" s="2"/>
      <c r="K6" s="2"/>
      <c r="L6" s="2"/>
      <c r="M6" s="1"/>
    </row>
    <row r="7" spans="1:13" ht="28.85" customHeight="1" x14ac:dyDescent="0.55000000000000004">
      <c r="A7" s="1" t="s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85" customHeight="1" x14ac:dyDescent="0.55000000000000004">
      <c r="A8" s="1" t="s">
        <v>5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28.85" customHeight="1" x14ac:dyDescent="0.55000000000000004">
      <c r="A9" s="1" t="s">
        <v>9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28.85" customHeight="1" x14ac:dyDescent="0.55000000000000004">
      <c r="A10" s="1" t="s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28.85" customHeight="1" x14ac:dyDescent="0.55000000000000004">
      <c r="A11" s="1" t="s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85" customHeight="1" x14ac:dyDescent="0.55000000000000004">
      <c r="A12" s="2" t="s">
        <v>10</v>
      </c>
      <c r="B12" s="1">
        <f>SUM(B3:B6)</f>
        <v>167</v>
      </c>
      <c r="C12" s="1">
        <f t="shared" ref="C12:M12" si="0">SUM(C3:C6)</f>
        <v>147</v>
      </c>
      <c r="D12" s="1">
        <f t="shared" si="0"/>
        <v>315</v>
      </c>
      <c r="E12" s="1">
        <f t="shared" si="0"/>
        <v>265</v>
      </c>
      <c r="F12" s="1">
        <f t="shared" si="0"/>
        <v>465</v>
      </c>
      <c r="G12" s="1">
        <f t="shared" si="0"/>
        <v>435</v>
      </c>
      <c r="H12" s="1">
        <f t="shared" si="0"/>
        <v>0</v>
      </c>
      <c r="I12" s="1">
        <f t="shared" si="0"/>
        <v>0</v>
      </c>
      <c r="J12" s="1">
        <f t="shared" si="0"/>
        <v>0</v>
      </c>
      <c r="K12" s="1">
        <f t="shared" si="0"/>
        <v>0</v>
      </c>
      <c r="L12" s="1">
        <f t="shared" si="0"/>
        <v>0</v>
      </c>
      <c r="M12" s="1">
        <f t="shared" si="0"/>
        <v>0</v>
      </c>
    </row>
    <row r="13" spans="1:13" ht="21.9" x14ac:dyDescent="0.55000000000000004">
      <c r="A13" s="3" t="s">
        <v>23</v>
      </c>
      <c r="B13" s="4">
        <f>SUM(B12:M12)</f>
        <v>1794</v>
      </c>
      <c r="C13" s="9" t="s">
        <v>25</v>
      </c>
    </row>
  </sheetData>
  <mergeCells count="1">
    <mergeCell ref="A1:M1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111年</vt:lpstr>
      <vt:lpstr>112年</vt:lpstr>
      <vt:lpstr>113年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2025-02-19T03:44:14Z</dcterms:modified>
</cp:coreProperties>
</file>