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500" windowHeight="5220" activeTab="0"/>
  </bookViews>
  <sheets>
    <sheet name="支出科目分攤表" sheetId="1" r:id="rId1"/>
    <sheet name="Sheet2" sheetId="2" r:id="rId2"/>
    <sheet name="Sheet3" sheetId="3" r:id="rId3"/>
  </sheets>
  <definedNames>
    <definedName name="_xlnm.Print_Area" localSheetId="0">'支出科目分攤表'!$A$1:$F$25</definedName>
  </definedNames>
  <calcPr fullCalcOnLoad="1"/>
</workbook>
</file>

<file path=xl/sharedStrings.xml><?xml version="1.0" encoding="utf-8"?>
<sst xmlns="http://schemas.openxmlformats.org/spreadsheetml/2006/main" count="40" uniqueCount="20">
  <si>
    <t>編號</t>
  </si>
  <si>
    <t>計畫名稱</t>
  </si>
  <si>
    <t>用途別科目名稱</t>
  </si>
  <si>
    <t>金    額</t>
  </si>
  <si>
    <t>說         明</t>
  </si>
  <si>
    <t>科                   目</t>
  </si>
  <si>
    <t>臺南市麻豆區麻豆國民小學</t>
  </si>
  <si>
    <t>各校經常門分支計畫</t>
  </si>
  <si>
    <t>兼職人員酬金</t>
  </si>
  <si>
    <t>國中小輔導教師人力運用計畫(兼任)</t>
  </si>
  <si>
    <t>兼職人員酬金</t>
  </si>
  <si>
    <t>本校杜偉煜師1月份鐘點費計9,620元，其中8節*260元，計2,080元由國中小輔導教師人力運用計畫(兼任)分攤，餘7,540元由各校經常門分支計畫支應。</t>
  </si>
  <si>
    <t>元整</t>
  </si>
  <si>
    <t>支出科目分攤表</t>
  </si>
  <si>
    <t>單位：新臺幣元</t>
  </si>
  <si>
    <t>所屬年度月份：      年度      月份</t>
  </si>
  <si>
    <t>總金額：</t>
  </si>
  <si>
    <t>備    註</t>
  </si>
  <si>
    <t xml:space="preserve">  合計</t>
  </si>
  <si>
    <t xml:space="preserve">附註：
1.本表由承辦單位人員依據相關支出科目分攤支付款項填列。
2.機關在不牴觸本要點規定前提下，得依其業務特性及實際需要，酌予調整本表格式（如增列核章欄位等）或增加備註說明文字（如註明原始憑證存放處所等）。
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</si>
</sst>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[DBNum2][$-404]General"/>
    <numFmt numFmtId="178" formatCode="[$-404]e&quot;年&quot;m&quot;月&quot;d&quot;日&quot;;@"/>
    <numFmt numFmtId="179" formatCode="0.00_);[Red]\(0.00\)"/>
    <numFmt numFmtId="180" formatCode="#,##0_);[Red]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4"/>
      <name val="標楷體"/>
      <family val="4"/>
    </font>
    <font>
      <sz val="14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2" fillId="0" borderId="13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176" fontId="5" fillId="0" borderId="11" xfId="0" applyNumberFormat="1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49" fontId="4" fillId="0" borderId="15" xfId="0" applyNumberFormat="1" applyFont="1" applyBorder="1" applyAlignment="1">
      <alignment vertical="center"/>
    </xf>
    <xf numFmtId="178" fontId="2" fillId="0" borderId="0" xfId="0" applyNumberFormat="1" applyFont="1" applyAlignment="1">
      <alignment horizontal="right" vertical="center"/>
    </xf>
    <xf numFmtId="178" fontId="2" fillId="0" borderId="0" xfId="0" applyNumberFormat="1" applyFont="1" applyAlignment="1">
      <alignment horizontal="center" vertical="center"/>
    </xf>
    <xf numFmtId="180" fontId="2" fillId="0" borderId="16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0" fillId="0" borderId="21" xfId="0" applyBorder="1" applyAlignment="1">
      <alignment wrapText="1"/>
    </xf>
    <xf numFmtId="0" fontId="2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22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178" fontId="2" fillId="0" borderId="0" xfId="0" applyNumberFormat="1" applyFont="1" applyAlignment="1">
      <alignment horizontal="center" vertical="center"/>
    </xf>
    <xf numFmtId="177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25" xfId="0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2" fillId="0" borderId="26" xfId="0" applyFont="1" applyBorder="1" applyAlignment="1">
      <alignment vertical="top" wrapText="1"/>
    </xf>
    <xf numFmtId="0" fontId="2" fillId="0" borderId="26" xfId="0" applyFont="1" applyBorder="1" applyAlignment="1">
      <alignment vertical="top"/>
    </xf>
    <xf numFmtId="0" fontId="0" fillId="0" borderId="26" xfId="0" applyBorder="1" applyAlignment="1">
      <alignment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0">
      <selection activeCell="H9" sqref="H9"/>
    </sheetView>
  </sheetViews>
  <sheetFormatPr defaultColWidth="9.00390625" defaultRowHeight="16.5"/>
  <cols>
    <col min="1" max="1" width="5.125" style="0" customWidth="1"/>
    <col min="2" max="3" width="16.625" style="0" customWidth="1"/>
    <col min="4" max="4" width="12.625" style="0" customWidth="1"/>
    <col min="5" max="6" width="20.625" style="0" customWidth="1"/>
  </cols>
  <sheetData>
    <row r="1" spans="1:6" ht="19.5" customHeight="1">
      <c r="A1" s="23" t="s">
        <v>6</v>
      </c>
      <c r="B1" s="23"/>
      <c r="C1" s="23"/>
      <c r="D1" s="23"/>
      <c r="E1" s="23"/>
      <c r="F1" s="23"/>
    </row>
    <row r="2" spans="1:6" ht="19.5" customHeight="1">
      <c r="A2" s="23" t="s">
        <v>13</v>
      </c>
      <c r="B2" s="23"/>
      <c r="C2" s="23"/>
      <c r="D2" s="23"/>
      <c r="E2" s="23"/>
      <c r="F2" s="23"/>
    </row>
    <row r="3" spans="1:6" ht="19.5" customHeight="1">
      <c r="A3" s="26">
        <f ca="1">TODAY()</f>
        <v>44252</v>
      </c>
      <c r="B3" s="26"/>
      <c r="C3" s="26"/>
      <c r="D3" s="26"/>
      <c r="E3" s="26"/>
      <c r="F3" s="26"/>
    </row>
    <row r="4" spans="1:6" ht="19.5" customHeight="1">
      <c r="A4" s="12"/>
      <c r="B4" s="12"/>
      <c r="C4" s="12"/>
      <c r="D4" s="12"/>
      <c r="E4" s="12"/>
      <c r="F4" s="11" t="s">
        <v>14</v>
      </c>
    </row>
    <row r="5" spans="1:6" ht="19.5" customHeight="1">
      <c r="A5" s="15" t="s">
        <v>15</v>
      </c>
      <c r="B5" s="16"/>
      <c r="C5" s="16"/>
      <c r="D5" s="17"/>
      <c r="E5" s="9" t="s">
        <v>16</v>
      </c>
      <c r="F5" s="13" t="str">
        <f>C11&amp;"元"</f>
        <v>9620元</v>
      </c>
    </row>
    <row r="6" spans="1:6" ht="19.5" customHeight="1">
      <c r="A6" s="18" t="s">
        <v>5</v>
      </c>
      <c r="B6" s="14"/>
      <c r="C6" s="14"/>
      <c r="D6" s="14" t="s">
        <v>3</v>
      </c>
      <c r="E6" s="14" t="s">
        <v>4</v>
      </c>
      <c r="F6" s="22" t="s">
        <v>17</v>
      </c>
    </row>
    <row r="7" spans="1:6" ht="19.5" customHeight="1">
      <c r="A7" s="1" t="s">
        <v>0</v>
      </c>
      <c r="B7" s="2" t="s">
        <v>1</v>
      </c>
      <c r="C7" s="2" t="s">
        <v>2</v>
      </c>
      <c r="D7" s="14"/>
      <c r="E7" s="14"/>
      <c r="F7" s="22"/>
    </row>
    <row r="8" spans="1:6" ht="39.75" customHeight="1">
      <c r="A8" s="3"/>
      <c r="B8" s="7" t="s">
        <v>7</v>
      </c>
      <c r="C8" s="7" t="s">
        <v>8</v>
      </c>
      <c r="D8" s="8">
        <v>7540</v>
      </c>
      <c r="E8" s="19" t="s">
        <v>11</v>
      </c>
      <c r="F8" s="24"/>
    </row>
    <row r="9" spans="1:6" ht="39.75" customHeight="1">
      <c r="A9" s="3"/>
      <c r="B9" s="7" t="s">
        <v>9</v>
      </c>
      <c r="C9" s="7" t="s">
        <v>10</v>
      </c>
      <c r="D9" s="8">
        <v>2080</v>
      </c>
      <c r="E9" s="20"/>
      <c r="F9" s="24"/>
    </row>
    <row r="10" spans="1:6" ht="39.75" customHeight="1">
      <c r="A10" s="4"/>
      <c r="B10" s="5"/>
      <c r="C10" s="5"/>
      <c r="D10" s="6"/>
      <c r="E10" s="21"/>
      <c r="F10" s="25"/>
    </row>
    <row r="11" spans="1:6" ht="39.75" customHeight="1">
      <c r="A11" s="29" t="s">
        <v>18</v>
      </c>
      <c r="B11" s="30"/>
      <c r="C11" s="27">
        <f>SUM(D8:D10)</f>
        <v>9620</v>
      </c>
      <c r="D11" s="28"/>
      <c r="E11" s="28"/>
      <c r="F11" s="10" t="s">
        <v>12</v>
      </c>
    </row>
    <row r="12" spans="1:6" ht="73.5" customHeight="1">
      <c r="A12" s="31" t="s">
        <v>19</v>
      </c>
      <c r="B12" s="32"/>
      <c r="C12" s="33"/>
      <c r="D12" s="33"/>
      <c r="E12" s="33"/>
      <c r="F12" s="33"/>
    </row>
    <row r="13" ht="39" customHeight="1"/>
    <row r="14" spans="1:6" ht="19.5" customHeight="1">
      <c r="A14" s="23" t="s">
        <v>6</v>
      </c>
      <c r="B14" s="23"/>
      <c r="C14" s="23"/>
      <c r="D14" s="23"/>
      <c r="E14" s="23"/>
      <c r="F14" s="23"/>
    </row>
    <row r="15" spans="1:6" ht="19.5" customHeight="1">
      <c r="A15" s="23" t="s">
        <v>13</v>
      </c>
      <c r="B15" s="23"/>
      <c r="C15" s="23"/>
      <c r="D15" s="23"/>
      <c r="E15" s="23"/>
      <c r="F15" s="23"/>
    </row>
    <row r="16" spans="1:6" ht="19.5" customHeight="1">
      <c r="A16" s="26">
        <f ca="1">TODAY()</f>
        <v>44252</v>
      </c>
      <c r="B16" s="26"/>
      <c r="C16" s="26"/>
      <c r="D16" s="26"/>
      <c r="E16" s="26"/>
      <c r="F16" s="26"/>
    </row>
    <row r="17" spans="1:6" ht="19.5" customHeight="1">
      <c r="A17" s="12"/>
      <c r="B17" s="12"/>
      <c r="C17" s="12"/>
      <c r="D17" s="12"/>
      <c r="E17" s="12"/>
      <c r="F17" s="11" t="s">
        <v>14</v>
      </c>
    </row>
    <row r="18" spans="1:6" ht="19.5" customHeight="1">
      <c r="A18" s="15" t="s">
        <v>15</v>
      </c>
      <c r="B18" s="16"/>
      <c r="C18" s="16"/>
      <c r="D18" s="17"/>
      <c r="E18" s="9" t="s">
        <v>16</v>
      </c>
      <c r="F18" s="13" t="str">
        <f>C24&amp;"元"</f>
        <v>9620元</v>
      </c>
    </row>
    <row r="19" spans="1:6" ht="19.5" customHeight="1">
      <c r="A19" s="18" t="s">
        <v>5</v>
      </c>
      <c r="B19" s="14"/>
      <c r="C19" s="14"/>
      <c r="D19" s="14" t="s">
        <v>3</v>
      </c>
      <c r="E19" s="14" t="s">
        <v>4</v>
      </c>
      <c r="F19" s="22" t="s">
        <v>17</v>
      </c>
    </row>
    <row r="20" spans="1:6" ht="19.5" customHeight="1">
      <c r="A20" s="1" t="s">
        <v>0</v>
      </c>
      <c r="B20" s="2" t="s">
        <v>1</v>
      </c>
      <c r="C20" s="2" t="s">
        <v>2</v>
      </c>
      <c r="D20" s="14"/>
      <c r="E20" s="14"/>
      <c r="F20" s="22"/>
    </row>
    <row r="21" spans="1:6" ht="39.75" customHeight="1">
      <c r="A21" s="3"/>
      <c r="B21" s="7" t="s">
        <v>7</v>
      </c>
      <c r="C21" s="7" t="s">
        <v>8</v>
      </c>
      <c r="D21" s="8">
        <v>7540</v>
      </c>
      <c r="E21" s="19" t="s">
        <v>11</v>
      </c>
      <c r="F21" s="24"/>
    </row>
    <row r="22" spans="1:6" ht="39.75" customHeight="1">
      <c r="A22" s="3"/>
      <c r="B22" s="7" t="s">
        <v>9</v>
      </c>
      <c r="C22" s="7" t="s">
        <v>8</v>
      </c>
      <c r="D22" s="8">
        <v>2080</v>
      </c>
      <c r="E22" s="20"/>
      <c r="F22" s="24"/>
    </row>
    <row r="23" spans="1:6" ht="39.75" customHeight="1">
      <c r="A23" s="4"/>
      <c r="B23" s="5"/>
      <c r="C23" s="5"/>
      <c r="D23" s="6"/>
      <c r="E23" s="21"/>
      <c r="F23" s="25"/>
    </row>
    <row r="24" spans="1:6" ht="39.75" customHeight="1">
      <c r="A24" s="29" t="s">
        <v>18</v>
      </c>
      <c r="B24" s="30"/>
      <c r="C24" s="27">
        <f>SUM(D21:D23)</f>
        <v>9620</v>
      </c>
      <c r="D24" s="28"/>
      <c r="E24" s="28"/>
      <c r="F24" s="10" t="s">
        <v>12</v>
      </c>
    </row>
    <row r="25" spans="1:6" ht="73.5" customHeight="1">
      <c r="A25" s="31" t="s">
        <v>19</v>
      </c>
      <c r="B25" s="32"/>
      <c r="C25" s="33"/>
      <c r="D25" s="33"/>
      <c r="E25" s="33"/>
      <c r="F25" s="33"/>
    </row>
  </sheetData>
  <sheetProtection/>
  <mergeCells count="26">
    <mergeCell ref="A15:F15"/>
    <mergeCell ref="A16:F16"/>
    <mergeCell ref="A25:F25"/>
    <mergeCell ref="D19:D20"/>
    <mergeCell ref="E19:E20"/>
    <mergeCell ref="F19:F20"/>
    <mergeCell ref="E21:E23"/>
    <mergeCell ref="F21:F23"/>
    <mergeCell ref="C24:E24"/>
    <mergeCell ref="A24:B24"/>
    <mergeCell ref="A1:F1"/>
    <mergeCell ref="F8:F10"/>
    <mergeCell ref="A5:D5"/>
    <mergeCell ref="A3:F3"/>
    <mergeCell ref="A2:F2"/>
    <mergeCell ref="A6:C6"/>
    <mergeCell ref="D6:D7"/>
    <mergeCell ref="E6:E7"/>
    <mergeCell ref="A18:D18"/>
    <mergeCell ref="A19:C19"/>
    <mergeCell ref="E8:E10"/>
    <mergeCell ref="F6:F7"/>
    <mergeCell ref="C11:E11"/>
    <mergeCell ref="A11:B11"/>
    <mergeCell ref="A12:F12"/>
    <mergeCell ref="A14:F14"/>
  </mergeCells>
  <printOptions/>
  <pageMargins left="0.5511811023622047" right="0.35433070866141736" top="0.76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麻豆國中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會計室</dc:creator>
  <cp:keywords/>
  <dc:description/>
  <cp:lastModifiedBy>Windows 使用者</cp:lastModifiedBy>
  <cp:lastPrinted>2021-01-22T03:12:18Z</cp:lastPrinted>
  <dcterms:created xsi:type="dcterms:W3CDTF">2001-03-08T09:44:42Z</dcterms:created>
  <dcterms:modified xsi:type="dcterms:W3CDTF">2021-02-25T04:47:49Z</dcterms:modified>
  <cp:category/>
  <cp:version/>
  <cp:contentType/>
  <cp:contentStatus/>
</cp:coreProperties>
</file>