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24\Downloads\"/>
    </mc:Choice>
  </mc:AlternateContent>
  <xr:revisionPtr revIDLastSave="0" documentId="13_ncr:1_{DD2CC079-9C19-46F3-A0A1-D9710DDBE3A7}" xr6:coauthVersionLast="36" xr6:coauthVersionMax="36" xr10:uidLastSave="{00000000-0000-0000-0000-000000000000}"/>
  <bookViews>
    <workbookView xWindow="0" yWindow="0" windowWidth="23040" windowHeight="8676" xr2:uid="{1A56215B-E59D-4967-BF08-0F6A068E5466}"/>
  </bookViews>
  <sheets>
    <sheet name="工作表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<sst xmlns="http://schemas.openxmlformats.org/spreadsheetml/2006/main" count="5" uniqueCount="5">
  <si>
    <t>考生編號</t>
    <phoneticPr fontId="2" type="noConversion"/>
  </si>
  <si>
    <t>姓名</t>
  </si>
  <si>
    <t>名次</t>
    <phoneticPr fontId="2" type="noConversion"/>
  </si>
  <si>
    <t>本次考試因有同分，因此增額錄取一名
恭喜以上同學，麻豆國中歡迎你(妳)！</t>
    <phoneticPr fontId="2" type="noConversion"/>
  </si>
  <si>
    <t>114學年度
新生入學獎學金暨培訓班
入選名單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</si>
</sst>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6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45720</xdr:rowOff>
    </xdr:from>
    <xdr:to>
      <xdr:col>0</xdr:col>
      <xdr:colOff>919695</xdr:colOff>
      <xdr:row>1</xdr:row>
      <xdr:rowOff>53340</xdr:rowOff>
    </xdr:to>
    <xdr:pic>
      <xdr:nvPicPr>
        <xdr:cNvPr id="3" name="圖形 2" descr="煙火">
          <a:extLst>
            <a:ext uri="{FF2B5EF4-FFF2-40B4-BE49-F238E27FC236}">
              <a16:creationId xmlns:a16="http://schemas.microsoft.com/office/drawing/2014/main" id="{B34878C5-52D0-4A9B-B168-7D7CF4284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860" y="45720"/>
          <a:ext cx="896835" cy="85344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</xdr:colOff>
      <xdr:row>20</xdr:row>
      <xdr:rowOff>251460</xdr:rowOff>
    </xdr:from>
    <xdr:to>
      <xdr:col>5</xdr:col>
      <xdr:colOff>716280</xdr:colOff>
      <xdr:row>24</xdr:row>
      <xdr:rowOff>65617</xdr:rowOff>
    </xdr:to>
    <xdr:pic>
      <xdr:nvPicPr>
        <xdr:cNvPr id="7" name="圖片 6" descr="\\cw24\註冊組(cw24)\常用戳章\教務處圓戳章.jpg">
          <a:extLst>
            <a:ext uri="{FF2B5EF4-FFF2-40B4-BE49-F238E27FC236}">
              <a16:creationId xmlns:a16="http://schemas.microsoft.com/office/drawing/2014/main" id="{A20A862B-F60D-4175-AF9C-85E4595E0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4760" y="6454140"/>
          <a:ext cx="1905000" cy="13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4&#22521;&#35347;&#29677;&#25104;&#323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公告版"/>
    </sheetNames>
    <sheetDataSet>
      <sheetData sheetId="0">
        <row r="3">
          <cell r="D3" t="str">
            <v>黃學鵬</v>
          </cell>
        </row>
        <row r="4">
          <cell r="D4" t="str">
            <v>王彥棠</v>
          </cell>
        </row>
        <row r="5">
          <cell r="D5" t="str">
            <v>陳芝瑜</v>
          </cell>
        </row>
        <row r="6">
          <cell r="D6" t="str">
            <v>歐陽立晴</v>
          </cell>
        </row>
        <row r="7">
          <cell r="D7" t="str">
            <v>許睿晴</v>
          </cell>
        </row>
        <row r="8">
          <cell r="D8" t="str">
            <v>方阡羽</v>
          </cell>
        </row>
        <row r="9">
          <cell r="D9" t="str">
            <v>王震暘</v>
          </cell>
        </row>
        <row r="10">
          <cell r="D10" t="str">
            <v>郭姵瑩</v>
          </cell>
        </row>
        <row r="11">
          <cell r="D11" t="str">
            <v>胡馨</v>
          </cell>
        </row>
        <row r="12">
          <cell r="D12" t="str">
            <v>王苡箬</v>
          </cell>
        </row>
        <row r="13">
          <cell r="D13" t="str">
            <v>陳煜翔</v>
          </cell>
        </row>
        <row r="14">
          <cell r="D14" t="str">
            <v>黃泊勝</v>
          </cell>
        </row>
        <row r="15">
          <cell r="D15" t="str">
            <v>顏翊安</v>
          </cell>
        </row>
        <row r="16">
          <cell r="D16" t="str">
            <v>郭瑾</v>
          </cell>
        </row>
        <row r="17">
          <cell r="D17" t="str">
            <v>蔡喬安</v>
          </cell>
        </row>
        <row r="18">
          <cell r="D18" t="str">
            <v>林煜倫</v>
          </cell>
        </row>
        <row r="19">
          <cell r="D19" t="str">
            <v>陳湘穎</v>
          </cell>
        </row>
        <row r="20">
          <cell r="D20" t="str">
            <v>郭韋妡</v>
          </cell>
        </row>
        <row r="21">
          <cell r="D21" t="str">
            <v>湯承義</v>
          </cell>
        </row>
        <row r="22">
          <cell r="D22" t="str">
            <v>黃湘甯</v>
          </cell>
        </row>
        <row r="23">
          <cell r="D23" t="str">
            <v>柯理善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59323-31CD-479C-A0BA-78F5F6D733ED}">
  <dimension ref="A1:F24"/>
  <sheetViews>
    <sheetView tabSelected="1" workbookViewId="0">
      <selection activeCell="F17" sqref="F17"/>
    </sheetView>
  </sheetViews>
  <sheetFormatPr defaultRowHeight="16.2" x14ac:dyDescent="0.3"/>
  <cols>
    <col min="1" max="1" width="18.77734375" customWidth="1"/>
    <col min="2" max="2" width="17.109375" customWidth="1"/>
    <col min="3" max="3" width="19" customWidth="1"/>
    <col min="6" max="6" width="14.109375" customWidth="1"/>
  </cols>
  <sheetData>
    <row r="1" spans="1:6" ht="66.599999999999994" customHeight="1" x14ac:dyDescent="0.3">
      <c r="A1" s="5" t="s">
        <v>4</v>
      </c>
      <c r="B1" s="5"/>
      <c r="C1" s="5"/>
      <c r="D1" s="5"/>
      <c r="E1" s="4"/>
      <c r="F1" s="4"/>
    </row>
    <row r="2" spans="1:6" ht="22.2" x14ac:dyDescent="0.3">
      <c r="A2" s="1" t="s">
        <v>0</v>
      </c>
      <c r="B2" s="1" t="s">
        <v>1</v>
      </c>
      <c r="C2" s="1" t="s">
        <v>2</v>
      </c>
    </row>
    <row r="3" spans="1:6" ht="22.2" x14ac:dyDescent="0.3">
      <c r="A3" s="2">
        <v>114015</v>
      </c>
      <c r="B3" s="1" t="str">
        <f>REPLACE([1]工作表1!D3,2,1,"○")</f>
        <v>黃○鵬</v>
      </c>
      <c r="C3" s="1">
        <v>1</v>
      </c>
    </row>
    <row r="4" spans="1:6" ht="22.2" x14ac:dyDescent="0.3">
      <c r="A4" s="2">
        <v>114069</v>
      </c>
      <c r="B4" s="1" t="str">
        <f>REPLACE([1]工作表1!D4,2,1,"○")</f>
        <v>王○棠</v>
      </c>
      <c r="C4" s="1">
        <v>2</v>
      </c>
    </row>
    <row r="5" spans="1:6" ht="22.2" x14ac:dyDescent="0.3">
      <c r="A5" s="2">
        <v>114003</v>
      </c>
      <c r="B5" s="1" t="str">
        <f>REPLACE([1]工作表1!D5,2,1,"○")</f>
        <v>陳○瑜</v>
      </c>
      <c r="C5" s="1">
        <v>3</v>
      </c>
    </row>
    <row r="6" spans="1:6" ht="22.2" x14ac:dyDescent="0.3">
      <c r="A6" s="2">
        <v>114035</v>
      </c>
      <c r="B6" s="1" t="str">
        <f>REPLACE([1]工作表1!D6,3,1,"○")</f>
        <v>歐陽○晴</v>
      </c>
      <c r="C6" s="1">
        <v>4</v>
      </c>
    </row>
    <row r="7" spans="1:6" ht="22.2" x14ac:dyDescent="0.3">
      <c r="A7" s="2">
        <v>114071</v>
      </c>
      <c r="B7" s="1" t="str">
        <f>REPLACE([1]工作表1!D7,2,1,"○")</f>
        <v>許○晴</v>
      </c>
      <c r="C7" s="1">
        <v>5</v>
      </c>
    </row>
    <row r="8" spans="1:6" ht="22.2" x14ac:dyDescent="0.3">
      <c r="A8" s="2">
        <v>114041</v>
      </c>
      <c r="B8" s="1" t="str">
        <f>REPLACE([1]工作表1!D8,2,1,"○")</f>
        <v>方○羽</v>
      </c>
      <c r="C8" s="1">
        <v>6</v>
      </c>
    </row>
    <row r="9" spans="1:6" ht="22.2" x14ac:dyDescent="0.3">
      <c r="A9" s="2">
        <v>114072</v>
      </c>
      <c r="B9" s="1" t="str">
        <f>REPLACE([1]工作表1!D9,2,1,"○")</f>
        <v>王○暘</v>
      </c>
      <c r="C9" s="1">
        <v>7</v>
      </c>
    </row>
    <row r="10" spans="1:6" ht="22.2" x14ac:dyDescent="0.3">
      <c r="A10" s="2">
        <v>114017</v>
      </c>
      <c r="B10" s="1" t="str">
        <f>REPLACE([1]工作表1!D10,2,1,"○")</f>
        <v>郭○瑩</v>
      </c>
      <c r="C10" s="1">
        <v>8</v>
      </c>
    </row>
    <row r="11" spans="1:6" ht="22.2" x14ac:dyDescent="0.3">
      <c r="A11" s="2">
        <v>114001</v>
      </c>
      <c r="B11" s="1" t="str">
        <f>REPLACE([1]工作表1!D11,2,1,"○")</f>
        <v>胡○</v>
      </c>
      <c r="C11" s="1">
        <v>9</v>
      </c>
    </row>
    <row r="12" spans="1:6" ht="22.2" x14ac:dyDescent="0.3">
      <c r="A12" s="2">
        <v>114038</v>
      </c>
      <c r="B12" s="1" t="str">
        <f>REPLACE([1]工作表1!D12,2,1,"○")</f>
        <v>王○箬</v>
      </c>
      <c r="C12" s="1">
        <v>10</v>
      </c>
    </row>
    <row r="13" spans="1:6" ht="22.2" x14ac:dyDescent="0.3">
      <c r="A13" s="2">
        <v>114068</v>
      </c>
      <c r="B13" s="1" t="str">
        <f>REPLACE([1]工作表1!D13,2,1,"○")</f>
        <v>陳○翔</v>
      </c>
      <c r="C13" s="1">
        <v>11</v>
      </c>
    </row>
    <row r="14" spans="1:6" ht="22.2" x14ac:dyDescent="0.3">
      <c r="A14" s="2">
        <v>114080</v>
      </c>
      <c r="B14" s="1" t="str">
        <f>REPLACE([1]工作表1!D14,2,1,"○")</f>
        <v>黃○勝</v>
      </c>
      <c r="C14" s="1">
        <v>12</v>
      </c>
    </row>
    <row r="15" spans="1:6" ht="22.2" x14ac:dyDescent="0.3">
      <c r="A15" s="2">
        <v>114012</v>
      </c>
      <c r="B15" s="1" t="str">
        <f>REPLACE([1]工作表1!D15,2,1,"○")</f>
        <v>顏○安</v>
      </c>
      <c r="C15" s="1">
        <v>13</v>
      </c>
    </row>
    <row r="16" spans="1:6" ht="22.2" x14ac:dyDescent="0.3">
      <c r="A16" s="2">
        <v>114046</v>
      </c>
      <c r="B16" s="1" t="str">
        <f>REPLACE([1]工作表1!D16,2,1,"○")</f>
        <v>郭○</v>
      </c>
      <c r="C16" s="1">
        <v>14</v>
      </c>
    </row>
    <row r="17" spans="1:5" ht="22.2" x14ac:dyDescent="0.3">
      <c r="A17" s="2">
        <v>114044</v>
      </c>
      <c r="B17" s="1" t="str">
        <f>REPLACE([1]工作表1!D17,2,1,"○")</f>
        <v>蔡○安</v>
      </c>
      <c r="C17" s="1">
        <v>15</v>
      </c>
    </row>
    <row r="18" spans="1:5" ht="22.2" x14ac:dyDescent="0.3">
      <c r="A18" s="2">
        <v>114075</v>
      </c>
      <c r="B18" s="1" t="str">
        <f>REPLACE([1]工作表1!D18,2,1,"○")</f>
        <v>林○倫</v>
      </c>
      <c r="C18" s="1">
        <v>16</v>
      </c>
    </row>
    <row r="19" spans="1:5" ht="22.2" x14ac:dyDescent="0.3">
      <c r="A19" s="2">
        <v>114019</v>
      </c>
      <c r="B19" s="1" t="str">
        <f>REPLACE([1]工作表1!D19,2,1,"○")</f>
        <v>陳○穎</v>
      </c>
      <c r="C19" s="1">
        <v>17</v>
      </c>
    </row>
    <row r="20" spans="1:5" ht="22.2" x14ac:dyDescent="0.3">
      <c r="A20" s="2">
        <v>114025</v>
      </c>
      <c r="B20" s="1" t="str">
        <f>REPLACE([1]工作表1!D20,2,1,"○")</f>
        <v>郭○妡</v>
      </c>
      <c r="C20" s="1">
        <v>18</v>
      </c>
    </row>
    <row r="21" spans="1:5" ht="22.2" x14ac:dyDescent="0.3">
      <c r="A21" s="2">
        <v>114058</v>
      </c>
      <c r="B21" s="1" t="str">
        <f>REPLACE([1]工作表1!D21,2,1,"○")</f>
        <v>湯○義</v>
      </c>
      <c r="C21" s="1">
        <v>19</v>
      </c>
    </row>
    <row r="22" spans="1:5" ht="22.2" x14ac:dyDescent="0.3">
      <c r="A22" s="2">
        <v>114007</v>
      </c>
      <c r="B22" s="1" t="str">
        <f>REPLACE([1]工作表1!D22,2,1,"○")</f>
        <v>黃○甯</v>
      </c>
      <c r="C22" s="1">
        <v>20</v>
      </c>
    </row>
    <row r="23" spans="1:5" ht="22.2" x14ac:dyDescent="0.3">
      <c r="A23" s="3">
        <v>114065</v>
      </c>
      <c r="B23" s="1" t="str">
        <f>REPLACE([1]工作表1!D23,2,1,"○")</f>
        <v>柯○善</v>
      </c>
      <c r="C23" s="1">
        <v>20</v>
      </c>
    </row>
    <row r="24" spans="1:5" ht="52.2" customHeight="1" x14ac:dyDescent="0.3">
      <c r="A24" s="6" t="s">
        <v>3</v>
      </c>
      <c r="B24" s="6"/>
      <c r="C24" s="6"/>
      <c r="E24" s="4"/>
    </row>
  </sheetData>
  <mergeCells count="2">
    <mergeCell ref="A1:D1"/>
    <mergeCell ref="A24:C24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mdjh</dc:creator>
  <cp:lastModifiedBy>mdjh</cp:lastModifiedBy>
  <dcterms:created xsi:type="dcterms:W3CDTF">2025-02-08T03:57:37Z</dcterms:created>
  <dcterms:modified xsi:type="dcterms:W3CDTF">2025-02-08T05:34:19Z</dcterms:modified>
</cp:coreProperties>
</file>