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255"/>
  </bookViews>
  <sheets>
    <sheet name="檢附書據" sheetId="1" r:id="rId1"/>
    <sheet name="經費概算表" sheetId="2" r:id="rId2"/>
    <sheet name="收支清單" sheetId="3" r:id="rId3"/>
    <sheet name="收支清單(簡式)" sheetId="4" r:id="rId4"/>
    <sheet name="執行狀況一覽表" sheetId="5" r:id="rId5"/>
    <sheet name="調整對照表" sheetId="6" r:id="rId6"/>
  </sheets>
  <definedNames>
    <definedName name="_xlnm.Print_Area" localSheetId="1">經費概算表!$A$1:$I$53</definedName>
    <definedName name="_xlnm.Print_Area" localSheetId="0">檢附書據!$A$1:$J$26</definedName>
    <definedName name="_xlnm.Print_Titles" localSheetId="1">經費概算表!$A$6:$IV$7</definedName>
    <definedName name="_xlnm.Print_Titles" localSheetId="0">檢附書據!$A$1:$IV$5</definedName>
  </definedNames>
  <calcPr calcId="162913"/>
</workbook>
</file>

<file path=xl/calcChain.xml><?xml version="1.0" encoding="utf-8"?>
<calcChain xmlns="http://schemas.openxmlformats.org/spreadsheetml/2006/main">
  <c r="D23" i="5" l="1"/>
  <c r="D12" i="5"/>
  <c r="G11" i="5"/>
  <c r="G12" i="5" s="1"/>
  <c r="F11" i="5"/>
  <c r="F12" i="5" s="1"/>
  <c r="E11" i="5"/>
  <c r="E12" i="5" s="1"/>
  <c r="D11" i="5"/>
  <c r="C11" i="5"/>
  <c r="H11" i="5" s="1"/>
  <c r="B11" i="5"/>
  <c r="B12" i="5" s="1"/>
  <c r="H10" i="5"/>
  <c r="H9" i="5"/>
  <c r="H7" i="5"/>
  <c r="A2" i="5"/>
  <c r="D6" i="4"/>
  <c r="A4" i="4"/>
  <c r="D6" i="3"/>
  <c r="A4" i="3"/>
  <c r="H12" i="5" l="1"/>
  <c r="C12" i="5"/>
</calcChain>
</file>

<file path=xl/comments1.xml><?xml version="1.0" encoding="utf-8"?>
<comments xmlns="http://schemas.openxmlformats.org/spreadsheetml/2006/main">
  <authors>
    <author>user</author>
  </authors>
  <commentList>
    <comment ref="A1" authorId="0" shapeId="0">
      <text>
        <r>
          <rPr>
            <b/>
            <sz val="9"/>
            <color rgb="FF000000"/>
            <rFont val="新細明體"/>
            <family val="1"/>
            <charset val="136"/>
          </rPr>
          <t>user:</t>
        </r>
        <r>
          <rPr>
            <sz val="9"/>
            <color rgb="FF000000"/>
            <rFont val="新細明體"/>
            <family val="1"/>
            <charset val="136"/>
          </rPr>
          <t xml:space="preserve">
請會計室協助填列。</t>
        </r>
      </text>
    </comment>
    <comment ref="A6" authorId="0" shapeId="0">
      <text>
        <r>
          <rPr>
            <b/>
            <sz val="9"/>
            <color rgb="FF000000"/>
            <rFont val="新細明體"/>
            <family val="1"/>
            <charset val="136"/>
          </rPr>
          <t>user:</t>
        </r>
        <r>
          <rPr>
            <sz val="9"/>
            <color rgb="FF000000"/>
            <rFont val="新細明體"/>
            <family val="1"/>
            <charset val="136"/>
          </rPr>
          <t xml:space="preserve">
核定補助公文或公告之計畫名稱。</t>
        </r>
      </text>
    </comment>
    <comment ref="C6" authorId="0" shapeId="0">
      <text>
        <r>
          <rPr>
            <b/>
            <sz val="9"/>
            <color rgb="FF000000"/>
            <rFont val="新細明體"/>
            <family val="1"/>
            <charset val="136"/>
          </rPr>
          <t>user:</t>
        </r>
        <r>
          <rPr>
            <sz val="9"/>
            <color rgb="FF000000"/>
            <rFont val="新細明體"/>
            <family val="1"/>
            <charset val="136"/>
          </rPr>
          <t xml:space="preserve">
教育局撥交總金額。</t>
        </r>
        <r>
          <rPr>
            <sz val="9"/>
            <color rgb="FF000000"/>
            <rFont val="新細明體"/>
            <family val="1"/>
            <charset val="136"/>
          </rPr>
          <t xml:space="preserve">
</t>
        </r>
        <r>
          <rPr>
            <sz val="9"/>
            <color rgb="FFFF99CC"/>
            <rFont val="新細明體"/>
            <family val="1"/>
            <charset val="136"/>
          </rPr>
          <t xml:space="preserve">
</t>
        </r>
      </text>
    </comment>
    <comment ref="D6" authorId="0" shapeId="0">
      <text>
        <r>
          <rPr>
            <b/>
            <sz val="9"/>
            <color rgb="FF000000"/>
            <rFont val="新細明體"/>
            <family val="1"/>
            <charset val="136"/>
          </rPr>
          <t>user:</t>
        </r>
        <r>
          <rPr>
            <sz val="9"/>
            <color rgb="FF000000"/>
            <rFont val="新細明體"/>
            <family val="1"/>
            <charset val="136"/>
          </rPr>
          <t xml:space="preserve">
支用項目1-20項實支金額合計數。</t>
        </r>
      </text>
    </comment>
    <comment ref="E6" authorId="0" shapeId="0">
      <text>
        <r>
          <rPr>
            <b/>
            <sz val="9"/>
            <color rgb="FF000000"/>
            <rFont val="新細明體"/>
            <family val="1"/>
            <charset val="136"/>
          </rPr>
          <t>user:</t>
        </r>
        <r>
          <rPr>
            <sz val="9"/>
            <color rgb="FF000000"/>
            <rFont val="新細明體"/>
            <family val="1"/>
            <charset val="136"/>
          </rPr>
          <t xml:space="preserve">
核定補助函或公告文號，以補助函文號為優先填列。</t>
        </r>
      </text>
    </comment>
    <comment ref="B7" authorId="0" shapeId="0">
      <text>
        <r>
          <rPr>
            <b/>
            <sz val="9"/>
            <color rgb="FF000000"/>
            <rFont val="新細明體"/>
            <family val="1"/>
            <charset val="136"/>
          </rPr>
          <t>user:</t>
        </r>
        <r>
          <rPr>
            <sz val="9"/>
            <color rgb="FF000000"/>
            <rFont val="新細明體"/>
            <family val="1"/>
            <charset val="136"/>
          </rPr>
          <t xml:space="preserve">
依黏貼憑證逐筆列示明細，(依動支單、請購單一筆填寫一列)，僅填列實支金額，資本門於備註註明。</t>
        </r>
      </text>
    </comment>
    <comment ref="B9" authorId="0" shapeId="0">
      <text>
        <r>
          <rPr>
            <b/>
            <sz val="9"/>
            <color rgb="FF000000"/>
            <rFont val="新細明體"/>
            <family val="1"/>
            <charset val="136"/>
          </rPr>
          <t>user:</t>
        </r>
        <r>
          <rPr>
            <sz val="9"/>
            <color rgb="FF000000"/>
            <rFont val="新細明體"/>
            <family val="1"/>
            <charset val="136"/>
          </rPr>
          <t xml:space="preserve">
依黏貼憑證逐筆列示明細，(依動支單、請購單一筆填寫一列)，僅填列實支金額，資本門於備註註明。</t>
        </r>
      </text>
    </comment>
    <comment ref="E11" authorId="0" shapeId="0">
      <text>
        <r>
          <rPr>
            <b/>
            <sz val="9"/>
            <color rgb="FF000000"/>
            <rFont val="新細明體"/>
            <family val="1"/>
            <charset val="136"/>
          </rPr>
          <t>user:</t>
        </r>
        <r>
          <rPr>
            <sz val="9"/>
            <color rgb="FF000000"/>
            <rFont val="新細明體"/>
            <family val="1"/>
            <charset val="136"/>
          </rPr>
          <t xml:space="preserve">
請出納組協助填列。</t>
        </r>
      </text>
    </comment>
    <comment ref="E19" authorId="0" shapeId="0">
      <text>
        <r>
          <rPr>
            <b/>
            <sz val="9"/>
            <color rgb="FF000000"/>
            <rFont val="新細明體"/>
            <family val="1"/>
            <charset val="136"/>
          </rPr>
          <t>user:</t>
        </r>
        <r>
          <rPr>
            <sz val="9"/>
            <color rgb="FF000000"/>
            <rFont val="新細明體"/>
            <family val="1"/>
            <charset val="136"/>
          </rPr>
          <t xml:space="preserve">
請出納組協助填列。</t>
        </r>
      </text>
    </comment>
  </commentList>
</comments>
</file>

<file path=xl/comments2.xml><?xml version="1.0" encoding="utf-8"?>
<comments xmlns="http://schemas.openxmlformats.org/spreadsheetml/2006/main">
  <authors>
    <author>user</author>
  </authors>
  <commentList>
    <comment ref="A1" authorId="0" shapeId="0">
      <text>
        <r>
          <rPr>
            <b/>
            <sz val="9"/>
            <color rgb="FF000000"/>
            <rFont val="新細明體"/>
            <family val="1"/>
            <charset val="136"/>
          </rPr>
          <t>user:</t>
        </r>
        <r>
          <rPr>
            <sz val="9"/>
            <color rgb="FF000000"/>
            <rFont val="新細明體"/>
            <family val="1"/>
            <charset val="136"/>
          </rPr>
          <t xml:space="preserve">
請會計室協助填列。</t>
        </r>
      </text>
    </comment>
    <comment ref="A6" authorId="0" shapeId="0">
      <text>
        <r>
          <rPr>
            <b/>
            <sz val="9"/>
            <color rgb="FF000000"/>
            <rFont val="新細明體"/>
            <family val="1"/>
            <charset val="136"/>
          </rPr>
          <t>user:</t>
        </r>
        <r>
          <rPr>
            <sz val="9"/>
            <color rgb="FF000000"/>
            <rFont val="新細明體"/>
            <family val="1"/>
            <charset val="136"/>
          </rPr>
          <t xml:space="preserve">
核定補助公文或公告之計畫名稱。</t>
        </r>
      </text>
    </comment>
    <comment ref="C6" authorId="0" shapeId="0">
      <text>
        <r>
          <rPr>
            <b/>
            <sz val="9"/>
            <color rgb="FF000000"/>
            <rFont val="新細明體"/>
            <family val="1"/>
            <charset val="136"/>
          </rPr>
          <t>user:</t>
        </r>
        <r>
          <rPr>
            <sz val="9"/>
            <color rgb="FF000000"/>
            <rFont val="新細明體"/>
            <family val="1"/>
            <charset val="136"/>
          </rPr>
          <t xml:space="preserve">
教育局撥交總金額。</t>
        </r>
        <r>
          <rPr>
            <sz val="9"/>
            <color rgb="FF000000"/>
            <rFont val="新細明體"/>
            <family val="1"/>
            <charset val="136"/>
          </rPr>
          <t xml:space="preserve">
</t>
        </r>
        <r>
          <rPr>
            <sz val="9"/>
            <color rgb="FFFF99CC"/>
            <rFont val="新細明體"/>
            <family val="1"/>
            <charset val="136"/>
          </rPr>
          <t xml:space="preserve">
</t>
        </r>
      </text>
    </comment>
    <comment ref="D6" authorId="0" shapeId="0">
      <text>
        <r>
          <rPr>
            <b/>
            <sz val="9"/>
            <color rgb="FF000000"/>
            <rFont val="新細明體"/>
            <family val="1"/>
            <charset val="136"/>
          </rPr>
          <t>user:</t>
        </r>
        <r>
          <rPr>
            <sz val="9"/>
            <color rgb="FF000000"/>
            <rFont val="新細明體"/>
            <family val="1"/>
            <charset val="136"/>
          </rPr>
          <t xml:space="preserve">
支用項目1-20項實支金額合計數。</t>
        </r>
      </text>
    </comment>
    <comment ref="E6" authorId="0" shapeId="0">
      <text>
        <r>
          <rPr>
            <b/>
            <sz val="9"/>
            <color rgb="FF000000"/>
            <rFont val="新細明體"/>
            <family val="1"/>
            <charset val="136"/>
          </rPr>
          <t>user:</t>
        </r>
        <r>
          <rPr>
            <sz val="9"/>
            <color rgb="FF000000"/>
            <rFont val="新細明體"/>
            <family val="1"/>
            <charset val="136"/>
          </rPr>
          <t xml:space="preserve">
核定補助函或公告文號，以補助函文號為優先填列。</t>
        </r>
      </text>
    </comment>
    <comment ref="E13" authorId="0" shapeId="0">
      <text>
        <r>
          <rPr>
            <b/>
            <sz val="9"/>
            <color rgb="FF000000"/>
            <rFont val="新細明體"/>
            <family val="1"/>
            <charset val="136"/>
          </rPr>
          <t>user:</t>
        </r>
        <r>
          <rPr>
            <sz val="9"/>
            <color rgb="FF000000"/>
            <rFont val="新細明體"/>
            <family val="1"/>
            <charset val="136"/>
          </rPr>
          <t xml:space="preserve">
請出納組協助填列。</t>
        </r>
      </text>
    </comment>
  </commentList>
</comments>
</file>

<file path=xl/sharedStrings.xml><?xml version="1.0" encoding="utf-8"?>
<sst xmlns="http://schemas.openxmlformats.org/spreadsheetml/2006/main" count="537" uniqueCount="440">
  <si>
    <t>臺南市地方教育發展基金經費報核檢附書據一覽表</t>
  </si>
  <si>
    <t>編號</t>
  </si>
  <si>
    <t xml:space="preserve"> 
         撥款方式
請款應檢附
之資料
</t>
  </si>
  <si>
    <t>補助或委辦經費
或經常門經費</t>
  </si>
  <si>
    <t>建築及設備計畫或資本門經費</t>
  </si>
  <si>
    <t>小於等於10萬元</t>
  </si>
  <si>
    <t>大於
10萬元</t>
  </si>
  <si>
    <t>應付代收款</t>
  </si>
  <si>
    <t xml:space="preserve"> 未執行，先撥款方式</t>
  </si>
  <si>
    <t>執行
完畢
請款</t>
  </si>
  <si>
    <t>分期請款</t>
  </si>
  <si>
    <t>完工後
一次請款</t>
  </si>
  <si>
    <t>一次撥款</t>
  </si>
  <si>
    <t>先撥款</t>
  </si>
  <si>
    <t>核銷時</t>
  </si>
  <si>
    <t>1至N次之各次請款</t>
  </si>
  <si>
    <t>期末請款</t>
  </si>
  <si>
    <t>自我檢核表</t>
  </si>
  <si>
    <t>已蓋會計審核戳章之經費概算表影本</t>
  </si>
  <si>
    <t>ü</t>
  </si>
  <si>
    <t>經費收支清單正本</t>
  </si>
  <si>
    <t>補助公文影本</t>
  </si>
  <si>
    <t>執行狀況一覽表正本(本次)</t>
  </si>
  <si>
    <t>空污費繳款單影本</t>
  </si>
  <si>
    <r>
      <t>ü</t>
    </r>
    <r>
      <rPr>
        <sz val="12"/>
        <color rgb="FF000000"/>
        <rFont val="細明體"/>
        <family val="3"/>
        <charset val="136"/>
      </rPr>
      <t>請空污費時檢附</t>
    </r>
  </si>
  <si>
    <r>
      <t>ü</t>
    </r>
    <r>
      <rPr>
        <sz val="10"/>
        <color rgb="FF000000"/>
        <rFont val="細明體"/>
        <family val="3"/>
        <charset val="136"/>
      </rPr>
      <t>請空污費時檢附(含空污費末期申報表影本)</t>
    </r>
  </si>
  <si>
    <t>估驗詳細之總表影本</t>
  </si>
  <si>
    <r>
      <t>ü</t>
    </r>
    <r>
      <rPr>
        <sz val="12"/>
        <color rgb="FF000000"/>
        <rFont val="細明體"/>
        <family val="3"/>
        <charset val="136"/>
      </rPr>
      <t>請估驗工程款時檢附</t>
    </r>
  </si>
  <si>
    <t>財物(或勞務)契約影印：1.封面、2.契約金額、3.付款條件、4.封底(有甲乙方核章)</t>
  </si>
  <si>
    <r>
      <t>ü</t>
    </r>
    <r>
      <rPr>
        <sz val="12"/>
        <color rgb="FF000000"/>
        <rFont val="細明體"/>
        <family val="3"/>
        <charset val="136"/>
      </rPr>
      <t>超過十萬，有招標者</t>
    </r>
  </si>
  <si>
    <t>工程契約影印：1.封面、2.契約金額、3.付款條件、4.封底(有甲乙方核章)</t>
  </si>
  <si>
    <r>
      <t>ü</t>
    </r>
    <r>
      <rPr>
        <sz val="12"/>
        <color rgb="FF000000"/>
        <rFont val="細明體"/>
        <family val="3"/>
        <charset val="136"/>
      </rPr>
      <t>請工程款時檢附</t>
    </r>
  </si>
  <si>
    <t>工程(財物)結算驗收證明書影本</t>
  </si>
  <si>
    <t>工程(財物)結算明細表(總表)影本</t>
  </si>
  <si>
    <t>學校內部採購簽陳</t>
  </si>
  <si>
    <r>
      <t>ü</t>
    </r>
    <r>
      <rPr>
        <sz val="12"/>
        <color rgb="FF000000"/>
        <rFont val="細明體"/>
        <family val="3"/>
        <charset val="136"/>
      </rPr>
      <t>超過十萬，無招標者</t>
    </r>
  </si>
  <si>
    <t>保費收據或其他可證明保費之表件</t>
  </si>
  <si>
    <r>
      <t>ü</t>
    </r>
    <r>
      <rPr>
        <sz val="12"/>
        <color rgb="FF000000"/>
        <rFont val="細明體"/>
        <family val="3"/>
        <charset val="136"/>
      </rPr>
      <t>結算明細表無保費金額時</t>
    </r>
  </si>
  <si>
    <t>監造、設計服務費決標紀錄影本</t>
  </si>
  <si>
    <r>
      <t>ü</t>
    </r>
    <r>
      <rPr>
        <sz val="12"/>
        <color rgb="FF000000"/>
        <rFont val="細明體"/>
        <family val="3"/>
        <charset val="136"/>
      </rPr>
      <t>請設計監造費時檢附</t>
    </r>
  </si>
  <si>
    <t>監造、設計服務費契約影印：1.案名、2.費率計算、3.付款條件、4.封底(有甲乙方核章)</t>
  </si>
  <si>
    <r>
      <t>ü</t>
    </r>
    <r>
      <rPr>
        <sz val="12"/>
        <color rgb="FF000000"/>
        <rFont val="細明體"/>
        <family val="3"/>
        <charset val="136"/>
      </rPr>
      <t>請估驗工程款、設計監造費時檢附</t>
    </r>
  </si>
  <si>
    <t>有賸餘款：
繳款書或支出收回書</t>
  </si>
  <si>
    <t>教育局工程管理費的自行收納款項統一收據影本</t>
  </si>
  <si>
    <t>其他：
執行狀況一覽表中當次請款所有款項其計算之依據或與當次付款有關之文件(原始憑證免附)</t>
  </si>
  <si>
    <t>有違約金：
檢附收入繳款書影本</t>
  </si>
  <si>
    <t>所有影本是否確實加蓋影本與正本相符並核職名章</t>
  </si>
  <si>
    <t>工程款項超過100萬由局撥付廠商時需檢附：
(1)領款收據第一聯正本(匯款資料為廠商)
(2)工程款項相關明細附表正本
(3)廠商存摺影本
(4)廠商發票影本</t>
  </si>
  <si>
    <t>臺南市政府教育局補助或委辦經費概算表</t>
  </si>
  <si>
    <t>申請機關：</t>
  </si>
  <si>
    <t>計畫名稱：</t>
  </si>
  <si>
    <t>編製日期：</t>
  </si>
  <si>
    <t>　年　月　日</t>
  </si>
  <si>
    <t>計畫經費總額：       元，申請金額：          元，自籌款：           元</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</si>
  <si>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</si>
  <si>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</si>
  <si>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</si>
  <si>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</si>
  <si>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</si>
  <si>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</si>
  <si>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</si>
  <si>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</si>
  <si>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</si>
  <si>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</si>
  <si>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</si>
  <si>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</si>
  <si>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</si>
  <si>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</si>
  <si>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</si>
  <si>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</si>
  <si>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5.雜支最高以【(用人費用以外之經常支出)*6%】編列。
6.申請補助計畫，下列經費不予補助： 
  (１)人事費。但因特殊需要，經本局同意者，不在此限。
  (２)內部場地使用費。
  (３)行政管理費：水電費、電話費、燃料費及設備維護等費用。但因配合本局政策需要者，不在此限。</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</si>
  <si>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</si>
  <si>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</si>
  <si>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</si>
  <si>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</si>
  <si>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</si>
  <si>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</si>
  <si>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</si>
  <si>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</si>
  <si>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</si>
  <si>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</si>
  <si>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</si>
  <si>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</si>
  <si>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</si>
  <si>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</si>
  <si>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</si>
  <si>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</si>
  <si>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</si>
  <si>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</si>
  <si>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</si>
  <si>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</si>
  <si>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</si>
  <si>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</si>
  <si>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</si>
  <si>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</si>
  <si>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</si>
  <si>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</si>
  <si>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</si>
  <si>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</si>
  <si>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</si>
  <si>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</si>
  <si>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</si>
  <si>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</si>
  <si>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</si>
  <si>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</si>
  <si>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</si>
  <si>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</si>
  <si>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</si>
  <si>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</si>
  <si>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</si>
  <si>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</si>
  <si>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</si>
  <si>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</si>
  <si>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</si>
  <si>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</si>
  <si>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</si>
  <si>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</si>
  <si>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</si>
  <si>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</si>
  <si>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</si>
  <si>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</si>
  <si>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</si>
  <si>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</si>
  <si>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</si>
  <si>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</si>
  <si>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</si>
  <si>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</si>
  <si>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</si>
  <si>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</si>
  <si>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</si>
  <si>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</si>
  <si>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</si>
  <si>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</si>
  <si>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</si>
  <si>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</si>
  <si>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</si>
  <si>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</si>
  <si>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</si>
  <si>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</si>
  <si>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</si>
  <si>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</si>
  <si>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</si>
  <si>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</si>
  <si>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</si>
  <si>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</si>
  <si>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</si>
  <si>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</si>
  <si>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</si>
  <si>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</si>
  <si>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</si>
  <si>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</si>
  <si>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</si>
  <si>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</si>
  <si>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</si>
  <si>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</si>
  <si>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</si>
  <si>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</si>
  <si>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</si>
  <si>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</si>
  <si>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</si>
  <si>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</si>
  <si>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</si>
  <si>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</si>
  <si>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</si>
  <si>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</si>
  <si>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</si>
  <si>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</si>
  <si>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</si>
  <si>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</si>
  <si>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</si>
  <si>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</si>
  <si>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</si>
  <si>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</si>
  <si>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</si>
  <si>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</si>
  <si>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</si>
  <si>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</si>
  <si>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</si>
  <si>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</si>
  <si>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</si>
  <si>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</si>
  <si>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</si>
  <si>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</si>
  <si>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</si>
  <si>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</si>
  <si>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</si>
  <si>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</si>
  <si>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</si>
  <si>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</si>
  <si>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</si>
  <si>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</si>
  <si>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</si>
  <si>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</si>
  <si>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</si>
  <si>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</si>
  <si>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</si>
  <si>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</si>
  <si>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</si>
  <si>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</si>
  <si>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</si>
  <si>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</si>
  <si>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</si>
  <si>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</si>
  <si>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</si>
  <si>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</si>
  <si>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</si>
  <si>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</si>
  <si>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</si>
  <si>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</si>
  <si>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</si>
  <si>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</si>
  <si>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</si>
  <si>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</si>
  <si>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</si>
  <si>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</si>
  <si>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</si>
  <si>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</si>
  <si>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</si>
  <si>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</si>
  <si>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</si>
  <si>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</si>
  <si>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</si>
  <si>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</si>
  <si>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</si>
  <si>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</si>
  <si>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</si>
  <si>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</si>
  <si>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</si>
  <si>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</si>
  <si>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</si>
  <si>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</si>
  <si>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</si>
  <si>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</si>
  <si>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</si>
  <si>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</si>
  <si>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</si>
  <si>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</si>
  <si>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</si>
  <si>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</si>
  <si>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</si>
  <si>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</si>
  <si>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</si>
  <si>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</si>
  <si>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</si>
  <si>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</si>
  <si>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</si>
  <si>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</si>
  <si>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</si>
  <si>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</si>
  <si>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</si>
  <si>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</si>
  <si>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</si>
  <si>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</si>
  <si>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</si>
  <si>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</si>
  <si>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</si>
  <si>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</si>
  <si>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</si>
  <si>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</si>
  <si>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</si>
  <si>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</si>
  <si>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</si>
  <si>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</si>
  <si>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</si>
  <si>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</si>
  <si>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</si>
  <si>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</si>
  <si>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</si>
  <si>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</si>
  <si>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</si>
  <si>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</si>
  <si>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</si>
  <si>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</si>
  <si>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</si>
  <si>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</si>
  <si>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</si>
  <si>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</si>
  <si>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</si>
  <si>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</si>
  <si>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</si>
  <si>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</si>
  <si>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</si>
  <si>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</si>
  <si>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</si>
  <si>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</si>
  <si>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</si>
  <si>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</si>
  <si>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</si>
  <si>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</si>
  <si>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</si>
  <si>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</si>
  <si>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</si>
  <si>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</si>
  <si>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</si>
  <si>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</si>
  <si>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</si>
  <si>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</si>
  <si>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</si>
  <si>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</si>
  <si>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</si>
  <si>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</si>
  <si>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</si>
  <si>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</si>
  <si>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</si>
  <si>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</si>
  <si>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</si>
  <si>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</si>
  <si>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</si>
  <si>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</si>
  <si>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</si>
  <si>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</si>
  <si>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</si>
  <si>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</si>
  <si>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</si>
  <si>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</si>
  <si>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</si>
  <si>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</si>
  <si>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</si>
  <si>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</si>
  <si>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</si>
  <si>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</si>
  <si>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</si>
  <si>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</si>
  <si>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</si>
  <si>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</si>
  <si>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</si>
  <si>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</si>
  <si>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</si>
  <si>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</si>
  <si>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</si>
  <si>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</si>
  <si>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</si>
  <si>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</si>
  <si>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</si>
  <si>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</si>
  <si>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</si>
  <si>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</si>
  <si>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</si>
  <si>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</si>
  <si>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</si>
  <si>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</si>
  <si>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</si>
  <si>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</si>
  <si>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</si>
  <si>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</si>
  <si>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</si>
  <si>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</si>
  <si>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</si>
  <si>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</si>
  <si>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</si>
  <si>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</si>
  <si>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</si>
  <si>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</si>
  <si>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</si>
  <si>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</si>
  <si>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</si>
  <si>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</si>
  <si>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</si>
  <si>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</si>
  <si>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</si>
  <si>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學校編號:</t>
    </r>
    <r>
      <rPr>
        <u/>
        <sz val="14"/>
        <color rgb="FF000000"/>
        <rFont val="標楷體"/>
        <family val="4"/>
        <charset val="136"/>
      </rPr>
      <t>依照會計報告編號</t>
    </r>
  </si>
  <si>
    <t>臺南市政府教育局經費收支清單</t>
  </si>
  <si>
    <t>臺南市○○區○○國民小學</t>
  </si>
  <si>
    <t>支用項目内容摘要</t>
  </si>
  <si>
    <t>撥交金額</t>
  </si>
  <si>
    <t>實支金額</t>
  </si>
  <si>
    <t>備註</t>
  </si>
  <si>
    <t>計畫名稱:</t>
  </si>
  <si>
    <t>核定補助文號：</t>
  </si>
  <si>
    <t>ＯＯＯＯ費(範例)</t>
  </si>
  <si>
    <t>依項目類別逐筆列示(非用途別科目)</t>
  </si>
  <si>
    <t>ＯＯＯＯ費(資本門範例)</t>
  </si>
  <si>
    <t>備註資本門</t>
  </si>
  <si>
    <t>賸餘款繳回</t>
  </si>
  <si>
    <t>附支出收回書或收入繳款書影本(超併案免附)</t>
  </si>
  <si>
    <t xml:space="preserve">受補助、委辦學校(機關)銀行名稱：
帳號：
戶名：
統一編號：
撥款金額：
</t>
  </si>
  <si>
    <t xml:space="preserve">廠商匯款資料：
銀行名稱：
帳號：
戶名：
統一編號：
撥款金額：
會計E-mail：
</t>
  </si>
  <si>
    <t>製表/單位主管</t>
  </si>
  <si>
    <t>主辦出納</t>
  </si>
  <si>
    <t>會計單位</t>
  </si>
  <si>
    <t>學校編號:依照會計報告編號</t>
  </si>
  <si>
    <t>簡式</t>
  </si>
  <si>
    <t>實支數</t>
  </si>
  <si>
    <t>製表</t>
  </si>
  <si>
    <t>單位主管</t>
  </si>
  <si>
    <t>「臺南市地方教育發展基金建築及設備計畫或資本門經費」執行狀況一覽表</t>
  </si>
  <si>
    <t>單位：元</t>
  </si>
  <si>
    <t>基本資料</t>
  </si>
  <si>
    <t>機關代碼</t>
  </si>
  <si>
    <t>機關名稱</t>
  </si>
  <si>
    <t>工程名稱</t>
  </si>
  <si>
    <t>核定金額</t>
  </si>
  <si>
    <t>決標日期</t>
  </si>
  <si>
    <t>預計完工日期</t>
  </si>
  <si>
    <r>
      <rPr>
        <sz val="14"/>
        <color rgb="FF000000"/>
        <rFont val="標楷體"/>
        <family val="4"/>
        <charset val="136"/>
      </rPr>
      <t>應付總額</t>
    </r>
    <r>
      <rPr>
        <sz val="14"/>
        <color rgb="FFFF0000"/>
        <rFont val="標楷體"/>
        <family val="4"/>
        <charset val="136"/>
      </rPr>
      <t>(A)</t>
    </r>
  </si>
  <si>
    <t>工程款</t>
  </si>
  <si>
    <t>委託設計、監造費</t>
  </si>
  <si>
    <t>空污費</t>
  </si>
  <si>
    <t>工程管理費</t>
  </si>
  <si>
    <t>材料試驗費</t>
  </si>
  <si>
    <t>其他</t>
  </si>
  <si>
    <t>截至上次已付金額</t>
  </si>
  <si>
    <r>
      <t>本次付款金額</t>
    </r>
    <r>
      <rPr>
        <sz val="12"/>
        <color rgb="FFFF0000"/>
        <rFont val="標楷體"/>
        <family val="4"/>
        <charset val="136"/>
      </rPr>
      <t>(C)</t>
    </r>
  </si>
  <si>
    <r>
      <t>截至本次已付金額</t>
    </r>
    <r>
      <rPr>
        <sz val="12"/>
        <color rgb="FFFF0000"/>
        <rFont val="標楷體"/>
        <family val="4"/>
        <charset val="136"/>
      </rPr>
      <t>(D)(D=B+C)</t>
    </r>
  </si>
  <si>
    <r>
      <t>未付金額</t>
    </r>
    <r>
      <rPr>
        <sz val="12"/>
        <color rgb="FFFF0000"/>
        <rFont val="標楷體"/>
        <family val="4"/>
        <charset val="136"/>
      </rPr>
      <t>(E)(E=A-D)</t>
    </r>
  </si>
  <si>
    <t>壹、設計監造費(請勾選)：</t>
  </si>
  <si>
    <t>□ 總包價法：00,000元</t>
  </si>
  <si>
    <t>□ 建造費用百分比法：</t>
  </si>
  <si>
    <t xml:space="preserve">   計算式：</t>
  </si>
  <si>
    <t>□ 其他：</t>
  </si>
  <si>
    <t>貳、工程管理費：</t>
  </si>
  <si>
    <t xml:space="preserve">        直接工程費=工程結算金額-稅金-保險費</t>
  </si>
  <si>
    <t>計算式：</t>
  </si>
  <si>
    <t>1、</t>
  </si>
  <si>
    <t>教育局50%：</t>
  </si>
  <si>
    <t>*50%=</t>
  </si>
  <si>
    <t>2、</t>
  </si>
  <si>
    <t>學  校50%：</t>
  </si>
  <si>
    <t>工程管理費以各該工程之結算總價為計算標準。但不包括補償費、購地費、遷移費、水電外線補助費、營業稅、規費、法律費、承包商辦理工程之各項利息、保險費及規劃設計監造酬金等。</t>
  </si>
  <si>
    <t>參、其他：</t>
  </si>
  <si>
    <t>總務主任：</t>
  </si>
  <si>
    <t>主辦會計：</t>
  </si>
  <si>
    <t>校長：</t>
  </si>
  <si>
    <t>臺南市政府教育局補助(委辦)計畫經費第    次調整對照表</t>
  </si>
  <si>
    <t>單位：新臺幣元</t>
  </si>
  <si>
    <t>經費項目</t>
  </si>
  <si>
    <t>調整前核定計畫</t>
  </si>
  <si>
    <t>調整後之計畫</t>
  </si>
  <si>
    <t>調整數</t>
  </si>
  <si>
    <t>調整原因說明</t>
  </si>
  <si>
    <r>
      <t>教育局核定
計畫金額</t>
    </r>
    <r>
      <rPr>
        <sz val="12"/>
        <color rgb="FF000000"/>
        <rFont val="Times New Roman"/>
        <family val="1"/>
      </rPr>
      <t>(A)</t>
    </r>
  </si>
  <si>
    <r>
      <t>教育局核定
補助金額</t>
    </r>
    <r>
      <rPr>
        <sz val="12"/>
        <color rgb="FF000000"/>
        <rFont val="Times New Roman"/>
        <family val="1"/>
      </rPr>
      <t>(B)</t>
    </r>
  </si>
  <si>
    <r>
      <t>教育局核定
計畫金額</t>
    </r>
    <r>
      <rPr>
        <sz val="12"/>
        <color rgb="FF000000"/>
        <rFont val="Times New Roman"/>
        <family val="1"/>
      </rPr>
      <t>(C)</t>
    </r>
  </si>
  <si>
    <r>
      <t>教育局核定
補助金額</t>
    </r>
    <r>
      <rPr>
        <sz val="12"/>
        <color rgb="FF000000"/>
        <rFont val="Times New Roman"/>
        <family val="1"/>
      </rPr>
      <t>(D)</t>
    </r>
  </si>
  <si>
    <r>
      <t>教育局核定計
畫金額</t>
    </r>
    <r>
      <rPr>
        <sz val="12"/>
        <color rgb="FF000000"/>
        <rFont val="Times New Roman"/>
        <family val="1"/>
      </rPr>
      <t>(E=C-A)</t>
    </r>
  </si>
  <si>
    <r>
      <t>教育局核定補
助金額</t>
    </r>
    <r>
      <rPr>
        <sz val="12"/>
        <color rgb="FF000000"/>
        <rFont val="Times New Roman"/>
        <family val="1"/>
      </rPr>
      <t>(F=D-B)</t>
    </r>
  </si>
  <si>
    <t>本次調整項目</t>
  </si>
  <si>
    <r>
      <t xml:space="preserve"> </t>
    </r>
    <r>
      <rPr>
        <sz val="12"/>
        <color rgb="FF000000"/>
        <rFont val="標楷體"/>
        <family val="4"/>
        <charset val="136"/>
      </rPr>
      <t>業務單位:</t>
    </r>
  </si>
  <si>
    <t xml:space="preserve">   會計單位：</t>
  </si>
  <si>
    <t>機關長官：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</si>
</sst>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 &quot;#,##0.00&quot; &quot;;&quot;-&quot;#,##0.00&quot; &quot;;&quot; -&quot;00&quot; &quot;;&quot; &quot;@&quot; &quot;"/>
    <numFmt numFmtId="177" formatCode="&quot; &quot;#,##0&quot; &quot;;&quot;-&quot;#,##0&quot; &quot;;&quot; -&quot;00&quot; &quot;;&quot; &quot;@&quot; &quot;"/>
    <numFmt numFmtId="178" formatCode="&quot; &quot;#,##0&quot; &quot;;&quot;-&quot;#,##0&quot; &quot;;&quot; - &quot;;&quot; &quot;@&quot; &quot;"/>
    <numFmt numFmtId="179" formatCode="#,##0&quot; &quot;"/>
    <numFmt numFmtId="180" formatCode="#,##0&quot; &quot;;&quot;(&quot;#,##0&quot;)&quot;"/>
    <numFmt numFmtId="181" formatCode="[$-404]gggyy&quot;年&quot;m&quot;月&quot;d&quot;日&quot;;@"/>
  </numFmts>
  <fonts count="26">
    <font>
      <sz val="12"/>
      <color rgb="FF000000"/>
      <name val="新細明體"/>
      <family val="1"/>
      <charset val="136"/>
    </font>
    <font>
      <sz val="12"/>
      <color rgb="FF000000"/>
      <name val="新細明體"/>
      <family val="1"/>
      <charset val="136"/>
    </font>
    <font>
      <sz val="16"/>
      <color rgb="FF000000"/>
      <name val="標楷體"/>
      <family val="4"/>
      <charset val="136"/>
    </font>
    <font>
      <sz val="12"/>
      <color rgb="FF000000"/>
      <name val="標楷體"/>
      <family val="4"/>
      <charset val="136"/>
    </font>
    <font>
      <sz val="14"/>
      <color rgb="FF000000"/>
      <name val="標楷體"/>
      <family val="4"/>
      <charset val="136"/>
    </font>
    <font>
      <sz val="12"/>
      <color rgb="FF000000"/>
      <name val="Wingdings"/>
      <charset val="2"/>
    </font>
    <font>
      <sz val="10"/>
      <color rgb="FF000000"/>
      <name val="Wingdings"/>
      <charset val="2"/>
    </font>
    <font>
      <sz val="12"/>
      <color rgb="FF000000"/>
      <name val="細明體"/>
      <family val="3"/>
      <charset val="136"/>
    </font>
    <font>
      <sz val="10"/>
      <color rgb="FF000000"/>
      <name val="細明體"/>
      <family val="3"/>
      <charset val="136"/>
    </font>
    <font>
      <sz val="9"/>
      <name val="新細明體"/>
      <family val="1"/>
      <charset val="136"/>
    </font>
    <font>
      <u/>
      <sz val="16"/>
      <color rgb="FF000000"/>
      <name val="標楷體"/>
      <family val="4"/>
      <charset val="136"/>
    </font>
    <font>
      <sz val="11"/>
      <color rgb="FF000000"/>
      <name val="標楷體"/>
      <family val="4"/>
      <charset val="136"/>
    </font>
    <font>
      <b/>
      <sz val="9"/>
      <color rgb="FF000000"/>
      <name val="新細明體"/>
      <family val="1"/>
      <charset val="136"/>
    </font>
    <font>
      <sz val="9"/>
      <color rgb="FF000000"/>
      <name val="新細明體"/>
      <family val="1"/>
      <charset val="136"/>
    </font>
    <font>
      <u/>
      <sz val="14"/>
      <color rgb="FF000000"/>
      <name val="標楷體"/>
      <family val="4"/>
      <charset val="136"/>
    </font>
    <font>
      <sz val="10"/>
      <color rgb="FF000000"/>
      <name val="標楷體"/>
      <family val="4"/>
      <charset val="136"/>
    </font>
    <font>
      <sz val="9"/>
      <color rgb="FFFF99CC"/>
      <name val="新細明體"/>
      <family val="1"/>
      <charset val="136"/>
    </font>
    <font>
      <u/>
      <sz val="14"/>
      <color rgb="FFFF0000"/>
      <name val="標楷體"/>
      <family val="4"/>
      <charset val="136"/>
    </font>
    <font>
      <b/>
      <i/>
      <sz val="14"/>
      <color rgb="FF000000"/>
      <name val="文鼎粗隸"/>
      <family val="3"/>
      <charset val="136"/>
    </font>
    <font>
      <sz val="15"/>
      <color rgb="FF000000"/>
      <name val="標楷體"/>
      <family val="4"/>
      <charset val="136"/>
    </font>
    <font>
      <sz val="14"/>
      <color rgb="FFFF0000"/>
      <name val="標楷體"/>
      <family val="4"/>
      <charset val="136"/>
    </font>
    <font>
      <sz val="12"/>
      <color rgb="FFFF0000"/>
      <name val="標楷體"/>
      <family val="4"/>
      <charset val="136"/>
    </font>
    <font>
      <sz val="12"/>
      <color rgb="FF0000FF"/>
      <name val="標楷體"/>
      <family val="4"/>
      <charset val="136"/>
    </font>
    <font>
      <sz val="18"/>
      <color rgb="FF000000"/>
      <name val="Times New Roman"/>
      <family val="1"/>
    </font>
    <font>
      <sz val="18"/>
      <color rgb="FF000000"/>
      <name val="標楷體"/>
      <family val="4"/>
      <charset val="136"/>
    </font>
    <font>
      <sz val="12"/>
      <color rgb="FF000000"/>
      <name val="Times New Roman"/>
      <family val="1"/>
    </font>
  </fonts>
  <fills count="7">
    <fill>
      <patternFill patternType="none"/>
    </fill>
    <fill>
      <patternFill patternType="gray125"/>
    </fill>
    <fill>
      <patternFill patternType="solid">
        <fgColor rgb="FFCCFFCC"/>
        <bgColor rgb="FFCCFFCC"/>
      </patternFill>
    </fill>
    <fill>
      <patternFill patternType="solid">
        <fgColor rgb="FFFF99CC"/>
        <bgColor rgb="FFFF99CC"/>
      </patternFill>
    </fill>
    <fill>
      <patternFill patternType="solid">
        <fgColor rgb="FFFFCC99"/>
        <bgColor rgb="FFFFCC99"/>
      </patternFill>
    </fill>
    <fill>
      <patternFill patternType="solid">
        <fgColor rgb="FFFFFF00"/>
        <bgColor rgb="FFFFFF00"/>
      </patternFill>
    </fill>
    <fill>
      <patternFill patternType="solid">
        <fgColor rgb="FFC0C0C0"/>
        <bgColor rgb="FFC0C0C0"/>
      </patternFill>
    </fill>
  </fills>
  <borders count="42">
    <border>
      <left/>
      <right/>
      <top/>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bottom/>
      <diagonal/>
    </border>
  </borders>
  <cellStyleXfs count="8">
    <xf numFmtId="0" fontId="0" fillId="0" borderId="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alignment vertical="center"/>
    </xf>
    <xf numFmtId="0" fontId="1" fillId="0" borderId="0" applyNumberForma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18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Fill="1" applyAlignment="1">
      <alignment horizontal="center" vertical="center" wrapText="1" shrinkToFi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shrinkToFit="1"/>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Alignment="1">
      <alignment horizontal="center" vertical="center"/>
    </xf>
    <xf numFmtId="0" fontId="4" fillId="0" borderId="1" xfId="0" applyFont="1" applyFill="1" applyBorder="1" applyAlignment="1">
      <alignment vertical="center" wrapText="1"/>
    </xf>
    <xf numFmtId="0" fontId="0" fillId="0" borderId="1" xfId="0" applyFill="1" applyBorder="1">
      <alignment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1" xfId="0" applyFill="1" applyBorder="1" applyAlignment="1">
      <alignment vertical="center" wrapText="1"/>
    </xf>
    <xf numFmtId="0" fontId="3" fillId="0" borderId="0" xfId="0" applyFont="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0" fontId="2" fillId="0"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0" xfId="4" applyFont="1" applyFill="1" applyAlignment="1" applyProtection="1">
      <alignment vertical="center"/>
    </xf>
    <xf numFmtId="0" fontId="3" fillId="0" borderId="4" xfId="4" applyFont="1" applyFill="1" applyBorder="1" applyAlignment="1" applyProtection="1">
      <alignment vertical="center"/>
    </xf>
    <xf numFmtId="0" fontId="3" fillId="0" borderId="5" xfId="4" applyFont="1" applyFill="1" applyBorder="1" applyAlignment="1" applyProtection="1">
      <alignment vertical="center"/>
    </xf>
    <xf numFmtId="0" fontId="3" fillId="0" borderId="6" xfId="4" applyFont="1" applyFill="1" applyBorder="1" applyAlignment="1" applyProtection="1">
      <alignment vertical="center"/>
    </xf>
    <xf numFmtId="0" fontId="3" fillId="0" borderId="7" xfId="4" applyFont="1" applyFill="1" applyBorder="1" applyAlignment="1" applyProtection="1">
      <alignment vertical="center"/>
    </xf>
    <xf numFmtId="0" fontId="3" fillId="0" borderId="9" xfId="4" applyFont="1" applyFill="1" applyBorder="1" applyAlignment="1" applyProtection="1">
      <alignment vertical="center"/>
    </xf>
    <xf numFmtId="0" fontId="3" fillId="0" borderId="8" xfId="4" applyFont="1" applyFill="1" applyBorder="1" applyAlignment="1" applyProtection="1">
      <alignment vertical="center"/>
    </xf>
    <xf numFmtId="0" fontId="3" fillId="0" borderId="8" xfId="4" applyFont="1" applyFill="1" applyBorder="1" applyAlignment="1" applyProtection="1">
      <alignment horizontal="right" vertical="center"/>
    </xf>
    <xf numFmtId="0" fontId="3" fillId="0" borderId="10" xfId="4" applyFont="1" applyFill="1" applyBorder="1" applyAlignment="1" applyProtection="1">
      <alignment vertical="center"/>
    </xf>
    <xf numFmtId="0" fontId="3" fillId="0" borderId="3" xfId="4" applyFont="1" applyFill="1" applyBorder="1" applyAlignment="1" applyProtection="1">
      <alignment vertical="center"/>
    </xf>
    <xf numFmtId="0" fontId="3" fillId="0" borderId="3" xfId="4" applyFont="1" applyFill="1" applyBorder="1" applyAlignment="1" applyProtection="1">
      <alignment horizontal="right" vertical="center"/>
    </xf>
    <xf numFmtId="0" fontId="3" fillId="0" borderId="11" xfId="4" applyFont="1" applyFill="1" applyBorder="1" applyAlignment="1" applyProtection="1">
      <alignment vertical="center"/>
    </xf>
    <xf numFmtId="0" fontId="3" fillId="0" borderId="1" xfId="4" applyFont="1" applyFill="1" applyBorder="1" applyAlignment="1" applyProtection="1">
      <alignment horizontal="center" vertical="center"/>
    </xf>
    <xf numFmtId="0" fontId="3" fillId="0" borderId="14" xfId="4" applyFont="1" applyFill="1" applyBorder="1" applyAlignment="1" applyProtection="1">
      <alignment horizontal="center" vertical="center"/>
    </xf>
    <xf numFmtId="0" fontId="3" fillId="0" borderId="17" xfId="4" applyFont="1" applyFill="1" applyBorder="1" applyAlignment="1" applyProtection="1">
      <alignment vertical="center"/>
    </xf>
    <xf numFmtId="177" fontId="3" fillId="0" borderId="17" xfId="6" applyNumberFormat="1" applyFont="1" applyBorder="1">
      <alignment vertical="center"/>
    </xf>
    <xf numFmtId="0" fontId="3" fillId="0" borderId="18" xfId="4" applyFont="1" applyFill="1" applyBorder="1" applyAlignment="1" applyProtection="1">
      <alignment vertical="center" wrapText="1"/>
    </xf>
    <xf numFmtId="0" fontId="3" fillId="0" borderId="23" xfId="4" applyFont="1" applyFill="1" applyBorder="1" applyAlignment="1" applyProtection="1">
      <alignment vertical="center"/>
    </xf>
    <xf numFmtId="177" fontId="3" fillId="0" borderId="23" xfId="6" applyNumberFormat="1" applyFont="1" applyBorder="1">
      <alignment vertical="center"/>
    </xf>
    <xf numFmtId="0" fontId="3" fillId="0" borderId="24" xfId="4" applyFont="1" applyFill="1" applyBorder="1" applyAlignment="1" applyProtection="1">
      <alignment vertical="center" wrapText="1"/>
    </xf>
    <xf numFmtId="177" fontId="3" fillId="0" borderId="1" xfId="6" applyNumberFormat="1" applyFont="1" applyBorder="1">
      <alignment vertical="center"/>
    </xf>
    <xf numFmtId="0" fontId="3" fillId="0" borderId="14" xfId="4" applyFont="1" applyFill="1" applyBorder="1" applyAlignment="1" applyProtection="1">
      <alignment vertical="center"/>
    </xf>
    <xf numFmtId="0" fontId="3" fillId="0" borderId="26" xfId="4" applyFont="1" applyFill="1" applyBorder="1" applyAlignment="1" applyProtection="1">
      <alignment vertical="center"/>
    </xf>
    <xf numFmtId="0" fontId="3" fillId="0" borderId="0" xfId="4" applyFont="1" applyFill="1" applyAlignment="1" applyProtection="1">
      <alignment vertical="center"/>
    </xf>
    <xf numFmtId="0" fontId="3" fillId="0" borderId="27" xfId="4" applyFont="1" applyFill="1" applyBorder="1" applyAlignment="1" applyProtection="1">
      <alignment vertical="center"/>
    </xf>
    <xf numFmtId="0" fontId="3" fillId="0" borderId="26" xfId="4" applyFont="1" applyFill="1" applyBorder="1" applyAlignment="1" applyProtection="1">
      <alignment vertical="center" wrapText="1"/>
    </xf>
    <xf numFmtId="0" fontId="3" fillId="0" borderId="27" xfId="4" applyFont="1" applyFill="1" applyBorder="1" applyAlignment="1" applyProtection="1">
      <alignment horizontal="center" vertical="center"/>
    </xf>
    <xf numFmtId="0" fontId="0" fillId="0" borderId="0" xfId="2" applyFont="1" applyFill="1" applyAlignment="1" applyProtection="1"/>
    <xf numFmtId="0" fontId="10" fillId="0" borderId="3" xfId="4" applyFont="1" applyFill="1" applyBorder="1" applyAlignment="1" applyProtection="1">
      <alignment horizontal="center"/>
    </xf>
    <xf numFmtId="0" fontId="0" fillId="0" borderId="8" xfId="0" applyFill="1" applyBorder="1">
      <alignment vertical="center"/>
    </xf>
    <xf numFmtId="0" fontId="3" fillId="0" borderId="12" xfId="4" applyFont="1" applyFill="1" applyBorder="1" applyAlignment="1" applyProtection="1">
      <alignment horizontal="center" vertical="center"/>
    </xf>
    <xf numFmtId="0" fontId="3" fillId="0" borderId="12"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xf>
    <xf numFmtId="0" fontId="3" fillId="0" borderId="15" xfId="4" applyFont="1" applyFill="1" applyBorder="1" applyAlignment="1" applyProtection="1">
      <alignment horizontal="center" vertical="center"/>
    </xf>
    <xf numFmtId="0" fontId="0" fillId="0" borderId="16"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5" xfId="0" applyFill="1" applyBorder="1">
      <alignment vertical="center"/>
    </xf>
    <xf numFmtId="0" fontId="3" fillId="0" borderId="15" xfId="4" applyFont="1" applyFill="1" applyBorder="1" applyAlignment="1" applyProtection="1">
      <alignment horizontal="center" vertical="center" wrapText="1"/>
    </xf>
    <xf numFmtId="0" fontId="11" fillId="0" borderId="28" xfId="4" applyFont="1" applyFill="1" applyBorder="1" applyAlignment="1" applyProtection="1">
      <alignment horizontal="left" vertical="top" wrapText="1"/>
    </xf>
    <xf numFmtId="0" fontId="4" fillId="0" borderId="0" xfId="0" applyFont="1" applyAlignment="1">
      <alignment horizontal="left" vertical="center" wrapText="1"/>
    </xf>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vertical="center" shrinkToFit="1"/>
    </xf>
    <xf numFmtId="178" fontId="4" fillId="0" borderId="30" xfId="0" applyNumberFormat="1" applyFont="1" applyBorder="1" applyAlignment="1">
      <alignment vertical="center" wrapText="1"/>
    </xf>
    <xf numFmtId="0" fontId="4" fillId="0" borderId="1" xfId="0" applyFont="1" applyBorder="1" applyAlignment="1">
      <alignment vertical="center" shrinkToFit="1"/>
    </xf>
    <xf numFmtId="178" fontId="4" fillId="0" borderId="31" xfId="0" applyNumberFormat="1" applyFont="1" applyBorder="1" applyAlignment="1">
      <alignment vertical="center" wrapText="1"/>
    </xf>
    <xf numFmtId="0" fontId="0" fillId="0" borderId="23" xfId="0" applyBorder="1" applyAlignment="1">
      <alignment vertical="center" wrapText="1"/>
    </xf>
    <xf numFmtId="0" fontId="3" fillId="0" borderId="1" xfId="0" applyFont="1" applyBorder="1" applyAlignment="1"/>
    <xf numFmtId="0" fontId="4" fillId="0" borderId="1" xfId="0" applyFont="1" applyBorder="1" applyAlignment="1">
      <alignment vertical="center" wrapText="1"/>
    </xf>
    <xf numFmtId="178" fontId="4" fillId="0" borderId="1" xfId="0" applyNumberFormat="1" applyFont="1" applyBorder="1" applyAlignment="1">
      <alignment vertical="center" wrapText="1"/>
    </xf>
    <xf numFmtId="0" fontId="4" fillId="0" borderId="33" xfId="0" applyFont="1" applyBorder="1" applyAlignment="1">
      <alignment horizontal="center" vertical="center" wrapText="1"/>
    </xf>
    <xf numFmtId="0" fontId="4" fillId="0" borderId="33" xfId="0" applyFont="1" applyBorder="1" applyAlignment="1">
      <alignment vertical="center" shrinkToFit="1"/>
    </xf>
    <xf numFmtId="178" fontId="4" fillId="0" borderId="32" xfId="0" applyNumberFormat="1" applyFont="1" applyBorder="1" applyAlignment="1">
      <alignment vertical="center" wrapText="1"/>
    </xf>
    <xf numFmtId="0" fontId="17"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81" fontId="4" fillId="0" borderId="0" xfId="0" applyNumberFormat="1" applyFont="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wrapText="1"/>
    </xf>
    <xf numFmtId="0" fontId="17" fillId="0" borderId="32" xfId="0" applyFont="1" applyFill="1" applyBorder="1" applyAlignment="1">
      <alignment horizontal="left" wrapText="1"/>
    </xf>
    <xf numFmtId="0" fontId="18" fillId="5" borderId="28" xfId="0" applyFont="1" applyFill="1" applyBorder="1" applyAlignment="1">
      <alignment horizontal="center" vertical="center" wrapText="1"/>
    </xf>
    <xf numFmtId="0" fontId="0" fillId="0" borderId="1" xfId="0" applyBorder="1" applyAlignment="1"/>
    <xf numFmtId="0" fontId="4" fillId="0" borderId="1" xfId="0" applyFont="1" applyBorder="1" applyAlignment="1">
      <alignment wrapText="1"/>
    </xf>
    <xf numFmtId="0" fontId="4" fillId="0" borderId="23" xfId="0" applyFont="1" applyBorder="1" applyAlignment="1">
      <alignment vertical="center" wrapText="1"/>
    </xf>
    <xf numFmtId="0" fontId="2" fillId="0" borderId="27" xfId="0" applyFont="1" applyFill="1" applyBorder="1" applyAlignment="1">
      <alignment horizontal="right" vertical="center" wrapTex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0" xfId="0" applyFont="1" applyAlignment="1">
      <alignment vertical="center" wrapText="1"/>
    </xf>
    <xf numFmtId="49" fontId="3"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shrinkToFit="1"/>
    </xf>
    <xf numFmtId="0" fontId="3" fillId="0" borderId="14"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14" xfId="0" applyFont="1" applyFill="1" applyBorder="1" applyAlignment="1">
      <alignment horizontal="center" vertical="center" wrapText="1"/>
    </xf>
    <xf numFmtId="178" fontId="4" fillId="0" borderId="38" xfId="0" applyNumberFormat="1" applyFont="1" applyBorder="1" applyAlignment="1">
      <alignment vertical="center" shrinkToFit="1"/>
    </xf>
    <xf numFmtId="178" fontId="4" fillId="0" borderId="39" xfId="0" applyNumberFormat="1" applyFont="1" applyBorder="1" applyAlignment="1">
      <alignment vertical="center" shrinkToFit="1"/>
    </xf>
    <xf numFmtId="178" fontId="3" fillId="0" borderId="1" xfId="0" applyNumberFormat="1" applyFont="1" applyBorder="1" applyAlignment="1">
      <alignment vertical="center" shrinkToFit="1"/>
    </xf>
    <xf numFmtId="178" fontId="3" fillId="0" borderId="33" xfId="0" applyNumberFormat="1" applyFont="1" applyBorder="1" applyAlignment="1">
      <alignment vertical="center" shrinkToFit="1"/>
    </xf>
    <xf numFmtId="178" fontId="3" fillId="0" borderId="29" xfId="0" applyNumberFormat="1" applyFont="1" applyBorder="1" applyAlignment="1">
      <alignment vertical="center" shrinkToFit="1"/>
    </xf>
    <xf numFmtId="0" fontId="3" fillId="0" borderId="40" xfId="0" applyFont="1" applyBorder="1">
      <alignment vertical="center"/>
    </xf>
    <xf numFmtId="0" fontId="3" fillId="0" borderId="41" xfId="0" applyFont="1" applyBorder="1" applyAlignment="1">
      <alignment horizontal="center" vertical="center"/>
    </xf>
    <xf numFmtId="0" fontId="3" fillId="0" borderId="41" xfId="0" applyFont="1" applyBorder="1" applyAlignment="1">
      <alignment horizontal="right" vertical="center"/>
    </xf>
    <xf numFmtId="178" fontId="22" fillId="0" borderId="0" xfId="0" applyNumberFormat="1" applyFont="1" applyAlignment="1">
      <alignment vertical="center" shrinkToFit="1"/>
    </xf>
    <xf numFmtId="178" fontId="3" fillId="0" borderId="0" xfId="0" applyNumberFormat="1" applyFont="1" applyAlignment="1">
      <alignment horizontal="left" vertical="center"/>
    </xf>
    <xf numFmtId="178" fontId="3" fillId="0" borderId="0" xfId="0" applyNumberFormat="1" applyFont="1" applyAlignment="1">
      <alignment vertical="center" shrinkToFit="1"/>
    </xf>
    <xf numFmtId="178" fontId="3" fillId="0" borderId="0" xfId="0" applyNumberFormat="1" applyFont="1">
      <alignment vertical="center"/>
    </xf>
    <xf numFmtId="0" fontId="19" fillId="0" borderId="0" xfId="0" applyFont="1" applyAlignment="1">
      <alignment horizontal="center" vertical="center" wrapText="1"/>
    </xf>
    <xf numFmtId="181" fontId="3" fillId="0" borderId="0" xfId="0" applyNumberFormat="1" applyFont="1" applyAlignment="1">
      <alignment horizontal="center" vertical="center"/>
    </xf>
    <xf numFmtId="0" fontId="3" fillId="0" borderId="3" xfId="0" applyFont="1" applyFill="1" applyBorder="1" applyAlignment="1">
      <alignment horizontal="right" vertical="center"/>
    </xf>
    <xf numFmtId="0" fontId="4" fillId="0" borderId="34" xfId="0" applyFont="1" applyFill="1" applyBorder="1" applyAlignment="1">
      <alignment horizontal="center" vertical="center"/>
    </xf>
    <xf numFmtId="0" fontId="3" fillId="0" borderId="35" xfId="0" applyFont="1" applyFill="1" applyBorder="1" applyAlignment="1">
      <alignment horizontal="center" vertical="center" shrinkToFit="1"/>
    </xf>
    <xf numFmtId="0" fontId="0" fillId="0" borderId="1" xfId="0" applyFill="1" applyBorder="1">
      <alignment vertical="center"/>
    </xf>
    <xf numFmtId="0" fontId="20" fillId="0" borderId="37" xfId="0" applyFont="1" applyFill="1" applyBorder="1" applyAlignment="1">
      <alignment horizontal="center" vertical="center" wrapText="1"/>
    </xf>
    <xf numFmtId="0" fontId="0" fillId="0" borderId="5" xfId="0" applyFill="1" applyBorder="1">
      <alignment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wrapText="1" indent="5"/>
    </xf>
    <xf numFmtId="0" fontId="3" fillId="0" borderId="23" xfId="0" applyFont="1" applyFill="1" applyBorder="1" applyAlignment="1">
      <alignment horizontal="left" vertical="center" wrapText="1" indent="5"/>
    </xf>
    <xf numFmtId="0" fontId="3" fillId="0" borderId="33" xfId="0" applyFont="1" applyFill="1" applyBorder="1" applyAlignment="1">
      <alignment vertical="center"/>
    </xf>
    <xf numFmtId="0" fontId="3" fillId="0" borderId="17" xfId="0" applyFont="1" applyFill="1" applyBorder="1" applyAlignment="1">
      <alignment horizontal="left" vertical="center"/>
    </xf>
    <xf numFmtId="0" fontId="0" fillId="0" borderId="40" xfId="0" applyFill="1" applyBorder="1">
      <alignment vertical="center"/>
    </xf>
    <xf numFmtId="0" fontId="3" fillId="0" borderId="23" xfId="0" applyFont="1" applyFill="1" applyBorder="1" applyAlignment="1">
      <alignment vertical="center" wrapText="1"/>
    </xf>
    <xf numFmtId="0" fontId="0" fillId="0" borderId="23" xfId="0" applyFill="1" applyBorder="1">
      <alignment vertical="center"/>
    </xf>
    <xf numFmtId="0" fontId="3" fillId="0" borderId="0" xfId="3" applyFont="1" applyFill="1" applyAlignment="1" applyProtection="1"/>
    <xf numFmtId="177" fontId="3" fillId="0" borderId="0" xfId="7" applyNumberFormat="1" applyFont="1" applyAlignment="1"/>
    <xf numFmtId="0" fontId="23" fillId="0" borderId="0" xfId="3" applyFont="1" applyFill="1" applyAlignment="1" applyProtection="1">
      <alignment horizontal="left"/>
    </xf>
    <xf numFmtId="0" fontId="2" fillId="0" borderId="0" xfId="3" applyFont="1" applyFill="1" applyAlignment="1" applyProtection="1"/>
    <xf numFmtId="0" fontId="3" fillId="0" borderId="0" xfId="0" applyFont="1" applyAlignment="1">
      <alignment horizontal="left"/>
    </xf>
    <xf numFmtId="0" fontId="3" fillId="0" borderId="0" xfId="3" applyFont="1" applyFill="1" applyAlignment="1" applyProtection="1">
      <alignment horizontal="left"/>
    </xf>
    <xf numFmtId="177" fontId="2" fillId="0" borderId="0" xfId="7" applyNumberFormat="1" applyFont="1" applyAlignment="1">
      <alignment horizontal="center"/>
    </xf>
    <xf numFmtId="0" fontId="2" fillId="0" borderId="0" xfId="3" applyFont="1" applyFill="1" applyAlignment="1" applyProtection="1">
      <alignment horizontal="center"/>
    </xf>
    <xf numFmtId="0" fontId="2" fillId="0" borderId="0" xfId="3" applyFont="1" applyFill="1" applyAlignment="1" applyProtection="1">
      <alignment vertical="top"/>
    </xf>
    <xf numFmtId="0" fontId="3" fillId="0" borderId="0" xfId="3" applyFont="1" applyFill="1" applyAlignment="1" applyProtection="1">
      <alignment vertical="center"/>
    </xf>
    <xf numFmtId="177" fontId="3" fillId="0" borderId="0" xfId="7" applyNumberFormat="1" applyFont="1" applyAlignment="1">
      <alignment vertical="center"/>
    </xf>
    <xf numFmtId="0" fontId="3" fillId="0" borderId="0" xfId="1" applyFont="1" applyFill="1" applyAlignment="1" applyProtection="1">
      <alignment vertical="center"/>
    </xf>
    <xf numFmtId="0" fontId="3" fillId="0" borderId="0" xfId="0" applyFont="1" applyAlignment="1">
      <alignment horizontal="right" vertical="center"/>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xf>
    <xf numFmtId="179" fontId="3" fillId="0" borderId="1" xfId="3" applyNumberFormat="1" applyFont="1" applyFill="1" applyBorder="1" applyAlignment="1" applyProtection="1"/>
    <xf numFmtId="177" fontId="3" fillId="0" borderId="1" xfId="7" applyNumberFormat="1" applyFont="1" applyFill="1" applyBorder="1" applyAlignment="1"/>
    <xf numFmtId="180" fontId="3" fillId="0" borderId="1" xfId="3" applyNumberFormat="1" applyFont="1" applyFill="1" applyBorder="1" applyAlignment="1" applyProtection="1"/>
    <xf numFmtId="0" fontId="3" fillId="0" borderId="1" xfId="3" applyFont="1" applyFill="1" applyBorder="1" applyAlignment="1" applyProtection="1">
      <alignment vertical="center"/>
    </xf>
    <xf numFmtId="0" fontId="3" fillId="0" borderId="1" xfId="3" applyFont="1" applyFill="1" applyBorder="1" applyAlignment="1" applyProtection="1">
      <alignment horizontal="right"/>
    </xf>
    <xf numFmtId="0" fontId="25" fillId="0" borderId="1" xfId="3" applyFont="1" applyFill="1" applyBorder="1" applyAlignment="1" applyProtection="1">
      <alignment vertical="center"/>
    </xf>
    <xf numFmtId="0" fontId="3" fillId="0" borderId="1" xfId="3" applyFont="1" applyFill="1" applyBorder="1" applyAlignment="1" applyProtection="1">
      <alignment horizontal="left" wrapText="1"/>
    </xf>
    <xf numFmtId="0" fontId="0" fillId="0" borderId="1" xfId="3" applyFont="1" applyFill="1" applyBorder="1" applyAlignment="1" applyProtection="1">
      <alignment vertical="center"/>
    </xf>
    <xf numFmtId="0" fontId="25" fillId="0" borderId="1" xfId="3" applyFont="1" applyFill="1" applyBorder="1" applyAlignment="1" applyProtection="1">
      <alignment horizontal="left" vertical="center" wrapText="1"/>
    </xf>
    <xf numFmtId="179" fontId="3" fillId="0" borderId="1" xfId="3" applyNumberFormat="1" applyFont="1" applyFill="1" applyBorder="1" applyAlignment="1" applyProtection="1">
      <alignment horizontal="right"/>
    </xf>
    <xf numFmtId="180" fontId="3" fillId="0" borderId="1" xfId="3" applyNumberFormat="1" applyFont="1" applyFill="1" applyBorder="1" applyAlignment="1" applyProtection="1">
      <alignment horizontal="right"/>
    </xf>
    <xf numFmtId="0" fontId="3" fillId="0" borderId="1" xfId="3" applyFont="1" applyFill="1" applyBorder="1" applyAlignment="1" applyProtection="1">
      <alignment horizontal="left" vertical="center"/>
    </xf>
    <xf numFmtId="0" fontId="3" fillId="0" borderId="1" xfId="3" applyFont="1" applyFill="1" applyBorder="1" applyAlignment="1" applyProtection="1">
      <alignment vertical="center" wrapText="1"/>
    </xf>
    <xf numFmtId="179" fontId="3" fillId="0" borderId="1" xfId="3" applyNumberFormat="1" applyFont="1" applyFill="1" applyBorder="1" applyAlignment="1" applyProtection="1">
      <alignment horizontal="center"/>
    </xf>
    <xf numFmtId="0" fontId="25" fillId="0" borderId="0" xfId="0" applyFont="1" applyAlignment="1">
      <alignment horizontal="left"/>
    </xf>
    <xf numFmtId="177" fontId="3" fillId="0" borderId="0" xfId="7" applyNumberFormat="1" applyFont="1" applyAlignment="1">
      <alignment horizontal="left"/>
    </xf>
    <xf numFmtId="0" fontId="25" fillId="0" borderId="0" xfId="3" applyFont="1" applyFill="1" applyAlignment="1" applyProtection="1"/>
    <xf numFmtId="177" fontId="24" fillId="0" borderId="0" xfId="7" applyNumberFormat="1" applyFont="1" applyAlignment="1">
      <alignment horizontal="center"/>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xf>
  </cellXfs>
  <cellStyles count="8">
    <cellStyle name="一般" xfId="0" builtinId="0" customBuiltin="1"/>
    <cellStyle name="一般 2" xfId="4"/>
    <cellStyle name="一般 3" xfId="5"/>
    <cellStyle name="一般_附表" xfId="3"/>
    <cellStyle name="一般_經費調整對照表" xfId="1"/>
    <cellStyle name="一般_補助委辦經費概算表（教育局版）0225" xfId="2"/>
    <cellStyle name="千分位 2" xfId="6"/>
    <cellStyle name="千分位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sqref="A1:J1"/>
    </sheetView>
  </sheetViews>
  <sheetFormatPr defaultRowHeight="16.5"/>
  <cols>
    <col min="1" max="1" width="3.75" style="2" bestFit="1" customWidth="1"/>
    <col min="2" max="2" width="29.625" style="23" customWidth="1"/>
    <col min="3" max="3" width="8" style="23" customWidth="1"/>
    <col min="4" max="4" width="6.625" style="2" customWidth="1"/>
    <col min="5" max="5" width="10.75" style="2" customWidth="1"/>
    <col min="6" max="6" width="10.125" style="2" customWidth="1"/>
    <col min="7" max="7" width="7.125" style="2" customWidth="1"/>
    <col min="8" max="8" width="11.25" style="2" customWidth="1"/>
    <col min="9" max="9" width="12.5" style="2" customWidth="1"/>
    <col min="10" max="10" width="13.375" style="2" customWidth="1"/>
    <col min="11" max="11" width="26.875" style="2" customWidth="1"/>
    <col min="12" max="12" width="9" style="2" customWidth="1"/>
    <col min="13" max="16384" width="9" style="2"/>
  </cols>
  <sheetData>
    <row r="1" spans="1:11" ht="30" customHeight="1">
      <c r="A1" s="24" t="s">
        <v>0</v>
      </c>
      <c r="B1" s="24"/>
      <c r="C1" s="24"/>
      <c r="D1" s="24"/>
      <c r="E1" s="24"/>
      <c r="F1" s="24"/>
      <c r="G1" s="24"/>
      <c r="H1" s="24"/>
      <c r="I1" s="24"/>
      <c r="J1" s="24"/>
      <c r="K1" s="1"/>
    </row>
    <row r="2" spans="1:11" ht="35.1" customHeight="1">
      <c r="A2" s="25" t="s">
        <v>1</v>
      </c>
      <c r="B2" s="26" t="s">
        <v>2</v>
      </c>
      <c r="C2" s="27" t="s">
        <v>3</v>
      </c>
      <c r="D2" s="27"/>
      <c r="E2" s="27"/>
      <c r="F2" s="27"/>
      <c r="G2" s="28" t="s">
        <v>4</v>
      </c>
      <c r="H2" s="28"/>
      <c r="I2" s="28"/>
      <c r="J2" s="28"/>
      <c r="K2" s="3"/>
    </row>
    <row r="3" spans="1:11" ht="35.1" customHeight="1">
      <c r="A3" s="25"/>
      <c r="B3" s="26"/>
      <c r="C3" s="27"/>
      <c r="D3" s="27"/>
      <c r="E3" s="27"/>
      <c r="F3" s="27"/>
      <c r="G3" s="29" t="s">
        <v>5</v>
      </c>
      <c r="H3" s="30" t="s">
        <v>6</v>
      </c>
      <c r="I3" s="30"/>
      <c r="J3" s="30"/>
      <c r="K3" s="4"/>
    </row>
    <row r="4" spans="1:11" ht="35.1" customHeight="1">
      <c r="A4" s="25"/>
      <c r="B4" s="26"/>
      <c r="C4" s="5" t="s">
        <v>7</v>
      </c>
      <c r="D4" s="31" t="s">
        <v>8</v>
      </c>
      <c r="E4" s="31"/>
      <c r="F4" s="30" t="s">
        <v>9</v>
      </c>
      <c r="G4" s="29"/>
      <c r="H4" s="32" t="s">
        <v>10</v>
      </c>
      <c r="I4" s="32"/>
      <c r="J4" s="30" t="s">
        <v>11</v>
      </c>
      <c r="K4" s="8"/>
    </row>
    <row r="5" spans="1:11" s="10" customFormat="1" ht="39.75" customHeight="1">
      <c r="A5" s="25"/>
      <c r="B5" s="26"/>
      <c r="C5" s="5" t="s">
        <v>12</v>
      </c>
      <c r="D5" s="7" t="s">
        <v>13</v>
      </c>
      <c r="E5" s="7" t="s">
        <v>14</v>
      </c>
      <c r="F5" s="30"/>
      <c r="G5" s="29"/>
      <c r="H5" s="9" t="s">
        <v>15</v>
      </c>
      <c r="I5" s="7" t="s">
        <v>16</v>
      </c>
      <c r="J5" s="30"/>
      <c r="K5" s="8"/>
    </row>
    <row r="6" spans="1:11" s="10" customFormat="1" ht="19.5">
      <c r="A6" s="11">
        <v>1</v>
      </c>
      <c r="B6" s="12" t="s">
        <v>17</v>
      </c>
      <c r="C6" s="13"/>
      <c r="D6" s="13"/>
      <c r="E6" s="13"/>
      <c r="F6" s="13"/>
      <c r="G6" s="13"/>
      <c r="H6" s="13"/>
      <c r="I6" s="13"/>
      <c r="J6" s="13"/>
      <c r="K6" s="14"/>
    </row>
    <row r="7" spans="1:11" ht="39">
      <c r="A7" s="11">
        <v>2</v>
      </c>
      <c r="B7" s="15" t="s">
        <v>18</v>
      </c>
      <c r="C7" s="13" t="s">
        <v>19</v>
      </c>
      <c r="D7" s="13" t="s">
        <v>19</v>
      </c>
      <c r="E7" s="16"/>
      <c r="F7" s="13"/>
      <c r="G7" s="13" t="s">
        <v>19</v>
      </c>
      <c r="H7" s="17" t="s">
        <v>19</v>
      </c>
      <c r="I7" s="17" t="s">
        <v>19</v>
      </c>
      <c r="J7" s="17" t="s">
        <v>19</v>
      </c>
      <c r="K7" s="14"/>
    </row>
    <row r="8" spans="1:11" ht="19.5">
      <c r="A8" s="11">
        <v>3</v>
      </c>
      <c r="B8" s="12" t="s">
        <v>20</v>
      </c>
      <c r="C8" s="12"/>
      <c r="D8" s="13"/>
      <c r="E8" s="13" t="s">
        <v>19</v>
      </c>
      <c r="F8" s="13" t="s">
        <v>19</v>
      </c>
      <c r="G8" s="13" t="s">
        <v>19</v>
      </c>
      <c r="H8" s="13" t="s">
        <v>19</v>
      </c>
      <c r="I8" s="13" t="s">
        <v>19</v>
      </c>
      <c r="J8" s="13" t="s">
        <v>19</v>
      </c>
      <c r="K8" s="18"/>
    </row>
    <row r="9" spans="1:11" ht="19.5">
      <c r="A9" s="11">
        <v>4</v>
      </c>
      <c r="B9" s="12" t="s">
        <v>21</v>
      </c>
      <c r="C9" s="13" t="s">
        <v>19</v>
      </c>
      <c r="D9" s="13" t="s">
        <v>19</v>
      </c>
      <c r="E9" s="13" t="s">
        <v>19</v>
      </c>
      <c r="F9" s="13" t="s">
        <v>19</v>
      </c>
      <c r="G9" s="13" t="s">
        <v>19</v>
      </c>
      <c r="H9" s="13" t="s">
        <v>19</v>
      </c>
      <c r="I9" s="13" t="s">
        <v>19</v>
      </c>
      <c r="J9" s="13" t="s">
        <v>19</v>
      </c>
      <c r="K9" s="18"/>
    </row>
    <row r="10" spans="1:11" ht="39">
      <c r="A10" s="11">
        <v>5</v>
      </c>
      <c r="B10" s="15" t="s">
        <v>22</v>
      </c>
      <c r="C10" s="12"/>
      <c r="D10" s="16"/>
      <c r="E10" s="16"/>
      <c r="F10" s="16"/>
      <c r="G10" s="16"/>
      <c r="H10" s="17" t="s">
        <v>19</v>
      </c>
      <c r="I10" s="17" t="s">
        <v>19</v>
      </c>
      <c r="J10" s="17" t="s">
        <v>19</v>
      </c>
      <c r="K10" s="19"/>
    </row>
    <row r="11" spans="1:11" ht="57">
      <c r="A11" s="11">
        <v>6</v>
      </c>
      <c r="B11" s="12" t="s">
        <v>23</v>
      </c>
      <c r="C11" s="12"/>
      <c r="D11" s="16"/>
      <c r="E11" s="16"/>
      <c r="F11" s="16"/>
      <c r="G11" s="16"/>
      <c r="H11" s="20" t="s">
        <v>24</v>
      </c>
      <c r="I11" s="20" t="s">
        <v>25</v>
      </c>
      <c r="J11" s="20" t="s">
        <v>25</v>
      </c>
      <c r="K11" s="21"/>
    </row>
    <row r="12" spans="1:11" ht="49.5">
      <c r="A12" s="11">
        <v>7</v>
      </c>
      <c r="B12" s="15" t="s">
        <v>26</v>
      </c>
      <c r="C12" s="12"/>
      <c r="D12" s="16"/>
      <c r="E12" s="16"/>
      <c r="F12" s="16"/>
      <c r="G12" s="16"/>
      <c r="H12" s="20" t="s">
        <v>27</v>
      </c>
      <c r="I12" s="20"/>
      <c r="J12" s="13"/>
      <c r="K12" s="14"/>
    </row>
    <row r="13" spans="1:11" ht="78">
      <c r="A13" s="11">
        <v>8</v>
      </c>
      <c r="B13" s="15" t="s">
        <v>28</v>
      </c>
      <c r="C13" s="12"/>
      <c r="D13" s="16"/>
      <c r="E13" s="17" t="s">
        <v>29</v>
      </c>
      <c r="F13" s="17" t="s">
        <v>29</v>
      </c>
      <c r="G13" s="16"/>
      <c r="H13" s="13" t="s">
        <v>19</v>
      </c>
      <c r="I13" s="13" t="s">
        <v>19</v>
      </c>
      <c r="J13" s="13" t="s">
        <v>19</v>
      </c>
    </row>
    <row r="14" spans="1:11" ht="78">
      <c r="A14" s="11">
        <v>9</v>
      </c>
      <c r="B14" s="15" t="s">
        <v>30</v>
      </c>
      <c r="C14" s="12"/>
      <c r="D14" s="16"/>
      <c r="E14" s="17" t="s">
        <v>29</v>
      </c>
      <c r="F14" s="17" t="s">
        <v>29</v>
      </c>
      <c r="G14" s="16"/>
      <c r="H14" s="20" t="s">
        <v>31</v>
      </c>
      <c r="I14" s="20" t="s">
        <v>31</v>
      </c>
      <c r="J14" s="20" t="s">
        <v>31</v>
      </c>
      <c r="K14" s="14"/>
    </row>
    <row r="15" spans="1:11" ht="49.5">
      <c r="A15" s="11">
        <v>10</v>
      </c>
      <c r="B15" s="15" t="s">
        <v>32</v>
      </c>
      <c r="C15" s="15"/>
      <c r="D15" s="16"/>
      <c r="E15" s="17" t="s">
        <v>29</v>
      </c>
      <c r="F15" s="17" t="s">
        <v>29</v>
      </c>
      <c r="G15" s="16"/>
      <c r="H15" s="16"/>
      <c r="I15" s="13" t="s">
        <v>19</v>
      </c>
      <c r="J15" s="13" t="s">
        <v>19</v>
      </c>
      <c r="K15" s="14"/>
    </row>
    <row r="16" spans="1:11" ht="49.5">
      <c r="A16" s="11">
        <v>11</v>
      </c>
      <c r="B16" s="15" t="s">
        <v>33</v>
      </c>
      <c r="C16" s="15"/>
      <c r="D16" s="16"/>
      <c r="E16" s="17" t="s">
        <v>29</v>
      </c>
      <c r="F16" s="17" t="s">
        <v>29</v>
      </c>
      <c r="G16" s="16"/>
      <c r="H16" s="16"/>
      <c r="I16" s="13" t="s">
        <v>19</v>
      </c>
      <c r="J16" s="13" t="s">
        <v>19</v>
      </c>
    </row>
    <row r="17" spans="1:11" ht="49.5">
      <c r="A17" s="11">
        <v>12</v>
      </c>
      <c r="B17" s="15" t="s">
        <v>34</v>
      </c>
      <c r="C17" s="15"/>
      <c r="D17" s="16"/>
      <c r="E17" s="17" t="s">
        <v>35</v>
      </c>
      <c r="F17" s="17" t="s">
        <v>35</v>
      </c>
      <c r="G17" s="16"/>
      <c r="H17" s="17" t="s">
        <v>35</v>
      </c>
      <c r="I17" s="17" t="s">
        <v>35</v>
      </c>
      <c r="J17" s="17" t="s">
        <v>35</v>
      </c>
      <c r="K17" s="14"/>
    </row>
    <row r="18" spans="1:11" ht="49.5">
      <c r="A18" s="11">
        <v>13</v>
      </c>
      <c r="B18" s="15" t="s">
        <v>36</v>
      </c>
      <c r="C18" s="15"/>
      <c r="D18" s="16"/>
      <c r="E18" s="16"/>
      <c r="F18" s="16"/>
      <c r="G18" s="16"/>
      <c r="H18" s="20" t="s">
        <v>37</v>
      </c>
      <c r="I18" s="17" t="s">
        <v>37</v>
      </c>
      <c r="J18" s="17" t="s">
        <v>37</v>
      </c>
      <c r="K18" s="14"/>
    </row>
    <row r="19" spans="1:11" ht="49.5">
      <c r="A19" s="11">
        <v>14</v>
      </c>
      <c r="B19" s="15" t="s">
        <v>38</v>
      </c>
      <c r="C19" s="15"/>
      <c r="D19" s="16"/>
      <c r="E19" s="16"/>
      <c r="F19" s="16"/>
      <c r="G19" s="16"/>
      <c r="H19" s="20" t="s">
        <v>39</v>
      </c>
      <c r="I19" s="13" t="s">
        <v>19</v>
      </c>
      <c r="J19" s="13" t="s">
        <v>19</v>
      </c>
      <c r="K19" s="14"/>
    </row>
    <row r="20" spans="1:11" ht="78">
      <c r="A20" s="11">
        <v>15</v>
      </c>
      <c r="B20" s="15" t="s">
        <v>40</v>
      </c>
      <c r="C20" s="15"/>
      <c r="D20" s="22"/>
      <c r="E20" s="22"/>
      <c r="F20" s="22"/>
      <c r="G20" s="16"/>
      <c r="H20" s="20" t="s">
        <v>41</v>
      </c>
      <c r="I20" s="13" t="s">
        <v>19</v>
      </c>
      <c r="J20" s="13" t="s">
        <v>19</v>
      </c>
      <c r="K20" s="14"/>
    </row>
    <row r="21" spans="1:11" ht="39">
      <c r="A21" s="11">
        <v>16</v>
      </c>
      <c r="B21" s="15" t="s">
        <v>42</v>
      </c>
      <c r="C21" s="15"/>
      <c r="D21" s="16"/>
      <c r="E21" s="13" t="s">
        <v>19</v>
      </c>
      <c r="F21" s="22"/>
      <c r="G21" s="16"/>
      <c r="H21" s="20"/>
      <c r="I21" s="13"/>
      <c r="J21" s="13"/>
    </row>
    <row r="22" spans="1:11" ht="39">
      <c r="A22" s="11">
        <v>17</v>
      </c>
      <c r="B22" s="15" t="s">
        <v>43</v>
      </c>
      <c r="C22" s="15"/>
      <c r="D22" s="16"/>
      <c r="E22" s="13"/>
      <c r="F22" s="16"/>
      <c r="G22" s="16"/>
      <c r="H22" s="16"/>
      <c r="I22" s="13" t="s">
        <v>19</v>
      </c>
      <c r="J22" s="13" t="s">
        <v>19</v>
      </c>
      <c r="K22" s="14"/>
    </row>
    <row r="23" spans="1:11" ht="97.5">
      <c r="A23" s="11">
        <v>18</v>
      </c>
      <c r="B23" s="15" t="s">
        <v>44</v>
      </c>
      <c r="C23" s="13" t="s">
        <v>19</v>
      </c>
      <c r="D23" s="13" t="s">
        <v>19</v>
      </c>
      <c r="E23" s="13" t="s">
        <v>19</v>
      </c>
      <c r="F23" s="13" t="s">
        <v>19</v>
      </c>
      <c r="G23" s="13" t="s">
        <v>19</v>
      </c>
      <c r="H23" s="13" t="s">
        <v>19</v>
      </c>
      <c r="I23" s="13" t="s">
        <v>19</v>
      </c>
      <c r="J23" s="13" t="s">
        <v>19</v>
      </c>
      <c r="K23" s="14"/>
    </row>
    <row r="24" spans="1:11" ht="39">
      <c r="A24" s="11">
        <v>19</v>
      </c>
      <c r="B24" s="15" t="s">
        <v>45</v>
      </c>
      <c r="C24" s="15"/>
      <c r="D24" s="16"/>
      <c r="E24" s="13" t="s">
        <v>19</v>
      </c>
      <c r="F24" s="13" t="s">
        <v>19</v>
      </c>
      <c r="G24" s="16"/>
      <c r="H24" s="13"/>
      <c r="I24" s="13" t="s">
        <v>19</v>
      </c>
      <c r="J24" s="13" t="s">
        <v>19</v>
      </c>
    </row>
    <row r="25" spans="1:11" ht="39">
      <c r="A25" s="11">
        <v>20</v>
      </c>
      <c r="B25" s="15" t="s">
        <v>46</v>
      </c>
      <c r="C25" s="13" t="s">
        <v>19</v>
      </c>
      <c r="D25" s="13" t="s">
        <v>19</v>
      </c>
      <c r="E25" s="13" t="s">
        <v>19</v>
      </c>
      <c r="F25" s="13" t="s">
        <v>19</v>
      </c>
      <c r="G25" s="13" t="s">
        <v>19</v>
      </c>
      <c r="H25" s="13" t="s">
        <v>19</v>
      </c>
      <c r="I25" s="13" t="s">
        <v>19</v>
      </c>
      <c r="J25" s="13" t="s">
        <v>19</v>
      </c>
    </row>
    <row r="26" spans="1:11" ht="156">
      <c r="A26" s="11">
        <v>21</v>
      </c>
      <c r="B26" s="15" t="s">
        <v>47</v>
      </c>
      <c r="C26" s="13"/>
      <c r="D26" s="13"/>
      <c r="E26" s="13"/>
      <c r="F26" s="13"/>
      <c r="G26" s="13"/>
      <c r="H26" s="13" t="s">
        <v>19</v>
      </c>
      <c r="I26" s="13" t="s">
        <v>19</v>
      </c>
      <c r="J26" s="13" t="s">
        <v>19</v>
      </c>
    </row>
  </sheetData>
  <mergeCells count="11">
    <mergeCell ref="J4:J5"/>
    <mergeCell ref="A1:J1"/>
    <mergeCell ref="A2:A5"/>
    <mergeCell ref="B2:B5"/>
    <mergeCell ref="C2:F3"/>
    <mergeCell ref="G2:J2"/>
    <mergeCell ref="G3:G5"/>
    <mergeCell ref="H3:J3"/>
    <mergeCell ref="D4:E4"/>
    <mergeCell ref="F4:F5"/>
    <mergeCell ref="H4:I4"/>
  </mergeCells>
  <phoneticPr fontId="9" type="noConversion"/>
  <printOptions horizontalCentered="1"/>
  <pageMargins left="0.19685039370078702" right="0.19685039370078702" top="0.74803149606299213" bottom="0.74803149606299213" header="0.31496062992126012" footer="0.31496062992126012"/>
  <pageSetup paperSize="0" scale="85"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
  <sheetViews>
    <sheetView workbookViewId="0">
      <selection sqref="A1:I1"/>
    </sheetView>
  </sheetViews>
  <sheetFormatPr defaultColWidth="8.875" defaultRowHeight="16.5"/>
  <cols>
    <col min="1" max="1" width="10.875" style="33" customWidth="1"/>
    <col min="2" max="2" width="5.875" style="33" customWidth="1"/>
    <col min="3" max="3" width="5.5" style="33" customWidth="1"/>
    <col min="4" max="4" width="7.625" style="33" customWidth="1"/>
    <col min="5" max="5" width="9.875" style="33" customWidth="1"/>
    <col min="6" max="6" width="11.625" style="33" customWidth="1"/>
    <col min="7" max="7" width="26.5" style="33" customWidth="1"/>
    <col min="8" max="8" width="19.875" style="33" customWidth="1"/>
    <col min="9" max="9" width="18.25" style="33" customWidth="1"/>
    <col min="10" max="10" width="8.875" style="33" customWidth="1"/>
    <col min="11" max="11" width="39.5" style="33" hidden="1" customWidth="1"/>
    <col min="12" max="12" width="8.875" style="33" customWidth="1"/>
    <col min="13" max="16384" width="8.875" style="33"/>
  </cols>
  <sheetData>
    <row r="1" spans="1:9" ht="30.75" customHeight="1" thickBot="1">
      <c r="A1" s="61" t="s">
        <v>48</v>
      </c>
      <c r="B1" s="61"/>
      <c r="C1" s="61"/>
      <c r="D1" s="61"/>
      <c r="E1" s="61"/>
      <c r="F1" s="61"/>
      <c r="G1" s="61"/>
      <c r="H1" s="61"/>
      <c r="I1" s="61"/>
    </row>
    <row r="2" spans="1:9">
      <c r="A2" s="34" t="s">
        <v>49</v>
      </c>
      <c r="B2" s="35"/>
      <c r="C2" s="35"/>
      <c r="D2" s="35"/>
      <c r="E2" s="35"/>
      <c r="F2" s="35"/>
      <c r="G2" s="35"/>
      <c r="H2" s="35"/>
      <c r="I2" s="36"/>
    </row>
    <row r="3" spans="1:9">
      <c r="A3" s="37" t="s">
        <v>50</v>
      </c>
      <c r="B3" s="62"/>
      <c r="C3" s="62"/>
      <c r="D3" s="62"/>
      <c r="E3" s="62"/>
      <c r="F3" s="62"/>
      <c r="G3" s="62"/>
      <c r="H3" s="62"/>
      <c r="I3" s="38"/>
    </row>
    <row r="4" spans="1:9">
      <c r="A4" s="37" t="s">
        <v>51</v>
      </c>
      <c r="B4" s="39" t="s">
        <v>52</v>
      </c>
      <c r="C4" s="39"/>
      <c r="D4" s="39"/>
      <c r="E4" s="39"/>
      <c r="F4" s="39"/>
      <c r="G4" s="40"/>
      <c r="H4" s="39"/>
      <c r="I4" s="38"/>
    </row>
    <row r="5" spans="1:9" ht="17.25" thickBot="1">
      <c r="A5" s="41" t="s">
        <v>53</v>
      </c>
      <c r="B5" s="42"/>
      <c r="C5" s="42"/>
      <c r="D5" s="42"/>
      <c r="E5" s="42"/>
      <c r="F5" s="42"/>
      <c r="G5" s="43"/>
      <c r="H5" s="42"/>
      <c r="I5" s="44"/>
    </row>
    <row r="6" spans="1:9" ht="33" customHeight="1">
      <c r="A6" s="63" t="s">
        <v>54</v>
      </c>
      <c r="B6" s="63"/>
      <c r="C6" s="63"/>
      <c r="D6" s="63"/>
      <c r="E6" s="63"/>
      <c r="F6" s="63"/>
      <c r="G6" s="63"/>
      <c r="H6" s="64" t="s">
        <v>55</v>
      </c>
      <c r="I6" s="64"/>
    </row>
    <row r="7" spans="1:9">
      <c r="A7" s="65" t="s">
        <v>56</v>
      </c>
      <c r="B7" s="65"/>
      <c r="C7" s="45" t="s">
        <v>57</v>
      </c>
      <c r="D7" s="45" t="s">
        <v>58</v>
      </c>
      <c r="E7" s="45" t="s">
        <v>59</v>
      </c>
      <c r="F7" s="45" t="s">
        <v>60</v>
      </c>
      <c r="G7" s="46" t="s">
        <v>61</v>
      </c>
      <c r="H7" s="66" t="s">
        <v>62</v>
      </c>
      <c r="I7" s="66"/>
    </row>
    <row r="8" spans="1:9">
      <c r="A8" s="67"/>
      <c r="B8" s="67"/>
      <c r="C8" s="47"/>
      <c r="D8" s="48"/>
      <c r="E8" s="48"/>
      <c r="F8" s="48"/>
      <c r="G8" s="49"/>
      <c r="H8" s="68"/>
      <c r="I8" s="68"/>
    </row>
    <row r="9" spans="1:9">
      <c r="A9" s="69"/>
      <c r="B9" s="69"/>
      <c r="C9" s="47"/>
      <c r="D9" s="48"/>
      <c r="E9" s="48"/>
      <c r="F9" s="48"/>
      <c r="G9" s="49"/>
      <c r="H9" s="70"/>
      <c r="I9" s="70"/>
    </row>
    <row r="10" spans="1:9">
      <c r="A10" s="69"/>
      <c r="B10" s="69"/>
      <c r="C10" s="47"/>
      <c r="D10" s="48"/>
      <c r="E10" s="48"/>
      <c r="F10" s="48"/>
      <c r="G10" s="49"/>
      <c r="H10" s="70"/>
      <c r="I10" s="70"/>
    </row>
    <row r="11" spans="1:9">
      <c r="A11" s="69"/>
      <c r="B11" s="69"/>
      <c r="C11" s="47"/>
      <c r="D11" s="48"/>
      <c r="E11" s="48"/>
      <c r="F11" s="48"/>
      <c r="G11" s="49"/>
      <c r="H11" s="70"/>
      <c r="I11" s="70"/>
    </row>
    <row r="12" spans="1:9">
      <c r="A12" s="69"/>
      <c r="B12" s="69"/>
      <c r="C12" s="47"/>
      <c r="D12" s="48"/>
      <c r="E12" s="48"/>
      <c r="F12" s="48"/>
      <c r="G12" s="49"/>
      <c r="H12" s="70"/>
      <c r="I12" s="70"/>
    </row>
    <row r="13" spans="1:9">
      <c r="A13" s="69"/>
      <c r="B13" s="69"/>
      <c r="C13" s="47"/>
      <c r="D13" s="48"/>
      <c r="E13" s="48"/>
      <c r="F13" s="48"/>
      <c r="G13" s="49"/>
      <c r="H13" s="70"/>
      <c r="I13" s="70"/>
    </row>
    <row r="14" spans="1:9">
      <c r="A14" s="69"/>
      <c r="B14" s="69"/>
      <c r="C14" s="47"/>
      <c r="D14" s="48"/>
      <c r="E14" s="48"/>
      <c r="F14" s="48"/>
      <c r="G14" s="49"/>
      <c r="H14" s="70"/>
      <c r="I14" s="70"/>
    </row>
    <row r="15" spans="1:9">
      <c r="A15" s="69"/>
      <c r="B15" s="69"/>
      <c r="C15" s="47"/>
      <c r="D15" s="48"/>
      <c r="E15" s="48"/>
      <c r="F15" s="48"/>
      <c r="G15" s="49"/>
      <c r="H15" s="70"/>
      <c r="I15" s="70"/>
    </row>
    <row r="16" spans="1:9">
      <c r="A16" s="69"/>
      <c r="B16" s="69"/>
      <c r="C16" s="47"/>
      <c r="D16" s="48"/>
      <c r="E16" s="48"/>
      <c r="F16" s="48"/>
      <c r="G16" s="49"/>
      <c r="H16" s="70"/>
      <c r="I16" s="70"/>
    </row>
    <row r="17" spans="1:9">
      <c r="A17" s="69"/>
      <c r="B17" s="69"/>
      <c r="C17" s="47"/>
      <c r="D17" s="48"/>
      <c r="E17" s="48"/>
      <c r="F17" s="48"/>
      <c r="G17" s="49"/>
      <c r="H17" s="70"/>
      <c r="I17" s="70"/>
    </row>
    <row r="18" spans="1:9">
      <c r="A18" s="69"/>
      <c r="B18" s="69"/>
      <c r="C18" s="47"/>
      <c r="D18" s="48"/>
      <c r="E18" s="48"/>
      <c r="F18" s="48"/>
      <c r="G18" s="49"/>
      <c r="H18" s="70"/>
      <c r="I18" s="70"/>
    </row>
    <row r="19" spans="1:9">
      <c r="A19" s="69"/>
      <c r="B19" s="69"/>
      <c r="C19" s="47"/>
      <c r="D19" s="48"/>
      <c r="E19" s="48"/>
      <c r="F19" s="48"/>
      <c r="G19" s="49"/>
      <c r="H19" s="70"/>
      <c r="I19" s="70"/>
    </row>
    <row r="20" spans="1:9">
      <c r="A20" s="69"/>
      <c r="B20" s="69"/>
      <c r="C20" s="47"/>
      <c r="D20" s="48"/>
      <c r="E20" s="48"/>
      <c r="F20" s="48"/>
      <c r="G20" s="49"/>
      <c r="H20" s="70"/>
      <c r="I20" s="70"/>
    </row>
    <row r="21" spans="1:9">
      <c r="A21" s="69"/>
      <c r="B21" s="69"/>
      <c r="C21" s="47"/>
      <c r="D21" s="48"/>
      <c r="E21" s="48"/>
      <c r="F21" s="48"/>
      <c r="G21" s="49"/>
      <c r="H21" s="70"/>
      <c r="I21" s="70"/>
    </row>
    <row r="22" spans="1:9">
      <c r="A22" s="69"/>
      <c r="B22" s="69"/>
      <c r="C22" s="47"/>
      <c r="D22" s="48"/>
      <c r="E22" s="48"/>
      <c r="F22" s="48"/>
      <c r="G22" s="49"/>
      <c r="H22" s="70"/>
      <c r="I22" s="70"/>
    </row>
    <row r="23" spans="1:9">
      <c r="A23" s="69"/>
      <c r="B23" s="69"/>
      <c r="C23" s="47"/>
      <c r="D23" s="48"/>
      <c r="E23" s="48"/>
      <c r="F23" s="48"/>
      <c r="G23" s="49"/>
      <c r="H23" s="70"/>
      <c r="I23" s="70"/>
    </row>
    <row r="24" spans="1:9">
      <c r="A24" s="69"/>
      <c r="B24" s="69"/>
      <c r="C24" s="47"/>
      <c r="D24" s="48"/>
      <c r="E24" s="48"/>
      <c r="F24" s="48"/>
      <c r="G24" s="49"/>
      <c r="H24" s="70"/>
      <c r="I24" s="70"/>
    </row>
    <row r="25" spans="1:9">
      <c r="A25" s="69"/>
      <c r="B25" s="69"/>
      <c r="C25" s="47"/>
      <c r="D25" s="48"/>
      <c r="E25" s="48"/>
      <c r="F25" s="48"/>
      <c r="G25" s="49"/>
      <c r="H25" s="70"/>
      <c r="I25" s="70"/>
    </row>
    <row r="26" spans="1:9">
      <c r="A26" s="69"/>
      <c r="B26" s="69"/>
      <c r="C26" s="47"/>
      <c r="D26" s="48"/>
      <c r="E26" s="48"/>
      <c r="F26" s="48"/>
      <c r="G26" s="49"/>
      <c r="H26" s="70"/>
      <c r="I26" s="70"/>
    </row>
    <row r="27" spans="1:9">
      <c r="A27" s="69"/>
      <c r="B27" s="69"/>
      <c r="C27" s="47"/>
      <c r="D27" s="48"/>
      <c r="E27" s="48"/>
      <c r="F27" s="48"/>
      <c r="G27" s="49"/>
      <c r="H27" s="70"/>
      <c r="I27" s="70"/>
    </row>
    <row r="28" spans="1:9">
      <c r="A28" s="69"/>
      <c r="B28" s="69"/>
      <c r="C28" s="47"/>
      <c r="D28" s="48"/>
      <c r="E28" s="48"/>
      <c r="F28" s="48"/>
      <c r="G28" s="49"/>
      <c r="H28" s="70"/>
      <c r="I28" s="70"/>
    </row>
    <row r="29" spans="1:9">
      <c r="A29" s="69"/>
      <c r="B29" s="69"/>
      <c r="C29" s="47"/>
      <c r="D29" s="48"/>
      <c r="E29" s="48"/>
      <c r="F29" s="48"/>
      <c r="G29" s="49"/>
      <c r="H29" s="70"/>
      <c r="I29" s="70"/>
    </row>
    <row r="30" spans="1:9">
      <c r="A30" s="69"/>
      <c r="B30" s="69"/>
      <c r="C30" s="47"/>
      <c r="D30" s="48"/>
      <c r="E30" s="48"/>
      <c r="F30" s="48"/>
      <c r="G30" s="49"/>
      <c r="H30" s="70"/>
      <c r="I30" s="70"/>
    </row>
    <row r="31" spans="1:9">
      <c r="A31" s="69"/>
      <c r="B31" s="69"/>
      <c r="C31" s="47"/>
      <c r="D31" s="48"/>
      <c r="E31" s="48"/>
      <c r="F31" s="48"/>
      <c r="G31" s="49"/>
      <c r="H31" s="70"/>
      <c r="I31" s="70"/>
    </row>
    <row r="32" spans="1:9">
      <c r="A32" s="69"/>
      <c r="B32" s="69"/>
      <c r="C32" s="47"/>
      <c r="D32" s="48"/>
      <c r="E32" s="48"/>
      <c r="F32" s="48"/>
      <c r="G32" s="49"/>
      <c r="H32" s="70"/>
      <c r="I32" s="70"/>
    </row>
    <row r="33" spans="1:9">
      <c r="A33" s="69"/>
      <c r="B33" s="69"/>
      <c r="C33" s="47"/>
      <c r="D33" s="48"/>
      <c r="E33" s="48"/>
      <c r="F33" s="48"/>
      <c r="G33" s="49"/>
      <c r="H33" s="70"/>
      <c r="I33" s="70"/>
    </row>
    <row r="34" spans="1:9">
      <c r="A34" s="71"/>
      <c r="B34" s="71"/>
      <c r="C34" s="50"/>
      <c r="D34" s="51"/>
      <c r="E34" s="51"/>
      <c r="F34" s="51"/>
      <c r="G34" s="52"/>
      <c r="H34" s="72"/>
      <c r="I34" s="72"/>
    </row>
    <row r="35" spans="1:9" ht="42.6" customHeight="1">
      <c r="A35" s="65" t="s">
        <v>63</v>
      </c>
      <c r="B35" s="65"/>
      <c r="C35" s="65"/>
      <c r="D35" s="65"/>
      <c r="E35" s="65"/>
      <c r="F35" s="53"/>
      <c r="G35" s="54"/>
      <c r="H35" s="73" t="s">
        <v>64</v>
      </c>
      <c r="I35" s="73"/>
    </row>
    <row r="36" spans="1:9">
      <c r="A36" s="55" t="s">
        <v>65</v>
      </c>
      <c r="B36" s="56"/>
      <c r="C36" s="56"/>
      <c r="D36" s="56" t="s">
        <v>66</v>
      </c>
      <c r="E36" s="56"/>
      <c r="F36" s="56"/>
      <c r="G36" s="57" t="s">
        <v>67</v>
      </c>
      <c r="H36" s="58" t="s">
        <v>68</v>
      </c>
      <c r="I36" s="59" t="s">
        <v>69</v>
      </c>
    </row>
    <row r="37" spans="1:9">
      <c r="A37" s="55"/>
      <c r="B37" s="56"/>
      <c r="C37" s="56"/>
      <c r="D37" s="56"/>
      <c r="E37" s="56"/>
      <c r="F37" s="56"/>
      <c r="G37" s="57"/>
      <c r="H37" s="55"/>
      <c r="I37" s="57"/>
    </row>
    <row r="38" spans="1:9">
      <c r="A38" s="55"/>
      <c r="B38" s="56"/>
      <c r="C38" s="56"/>
      <c r="D38" s="56"/>
      <c r="E38" s="56"/>
      <c r="F38" s="56"/>
      <c r="G38" s="57"/>
      <c r="H38" s="55"/>
      <c r="I38" s="57"/>
    </row>
    <row r="39" spans="1:9">
      <c r="A39" s="55"/>
      <c r="B39" s="56"/>
      <c r="C39" s="56"/>
      <c r="D39" s="56"/>
      <c r="E39" s="56"/>
      <c r="F39" s="56"/>
      <c r="G39" s="57"/>
      <c r="H39" s="55"/>
      <c r="I39" s="57"/>
    </row>
    <row r="40" spans="1:9">
      <c r="A40" s="55"/>
      <c r="B40" s="56"/>
      <c r="C40" s="56"/>
      <c r="D40" s="56"/>
      <c r="E40" s="56"/>
      <c r="F40" s="56"/>
      <c r="G40" s="57"/>
      <c r="H40" s="55"/>
      <c r="I40" s="57"/>
    </row>
    <row r="41" spans="1:9" ht="17.25" thickBot="1">
      <c r="A41" s="41"/>
      <c r="B41" s="42"/>
      <c r="C41" s="42"/>
      <c r="D41" s="42"/>
      <c r="E41" s="42"/>
      <c r="F41" s="42"/>
      <c r="G41" s="44"/>
      <c r="H41" s="41"/>
      <c r="I41" s="44"/>
    </row>
    <row r="42" spans="1:9" ht="16.149999999999999" customHeight="1" thickBot="1">
      <c r="A42" s="74" t="s">
        <v>70</v>
      </c>
      <c r="B42" s="74"/>
      <c r="C42" s="74"/>
      <c r="D42" s="74"/>
      <c r="E42" s="74"/>
      <c r="F42" s="74"/>
      <c r="G42" s="74"/>
      <c r="H42" s="74"/>
      <c r="I42" s="74"/>
    </row>
    <row r="43" spans="1:9" ht="17.25" thickBot="1">
      <c r="A43" s="74"/>
      <c r="B43" s="74"/>
      <c r="C43" s="74"/>
      <c r="D43" s="74"/>
      <c r="E43" s="74"/>
      <c r="F43" s="74"/>
      <c r="G43" s="74"/>
      <c r="H43" s="74"/>
      <c r="I43" s="74"/>
    </row>
    <row r="44" spans="1:9" ht="16.149999999999999" customHeight="1" thickBot="1">
      <c r="A44" s="74"/>
      <c r="B44" s="74"/>
      <c r="C44" s="74"/>
      <c r="D44" s="74"/>
      <c r="E44" s="74"/>
      <c r="F44" s="74"/>
      <c r="G44" s="74"/>
      <c r="H44" s="74"/>
      <c r="I44" s="74"/>
    </row>
    <row r="45" spans="1:9" ht="17.25" thickBot="1">
      <c r="A45" s="74"/>
      <c r="B45" s="74"/>
      <c r="C45" s="74"/>
      <c r="D45" s="74"/>
      <c r="E45" s="74"/>
      <c r="F45" s="74"/>
      <c r="G45" s="74"/>
      <c r="H45" s="74"/>
      <c r="I45" s="74"/>
    </row>
    <row r="46" spans="1:9" ht="17.25" thickBot="1">
      <c r="A46" s="74"/>
      <c r="B46" s="74"/>
      <c r="C46" s="74"/>
      <c r="D46" s="74"/>
      <c r="E46" s="74"/>
      <c r="F46" s="74"/>
      <c r="G46" s="74"/>
      <c r="H46" s="74"/>
      <c r="I46" s="74"/>
    </row>
    <row r="47" spans="1:9" ht="17.25" thickBot="1">
      <c r="A47" s="74"/>
      <c r="B47" s="74"/>
      <c r="C47" s="74"/>
      <c r="D47" s="74"/>
      <c r="E47" s="74"/>
      <c r="F47" s="74"/>
      <c r="G47" s="74"/>
      <c r="H47" s="74"/>
      <c r="I47" s="74"/>
    </row>
    <row r="48" spans="1:9" ht="17.25" thickBot="1">
      <c r="A48" s="74"/>
      <c r="B48" s="74"/>
      <c r="C48" s="74"/>
      <c r="D48" s="74"/>
      <c r="E48" s="74"/>
      <c r="F48" s="74"/>
      <c r="G48" s="74"/>
      <c r="H48" s="74"/>
      <c r="I48" s="74"/>
    </row>
    <row r="49" spans="1:9" ht="17.25" thickBot="1">
      <c r="A49" s="74"/>
      <c r="B49" s="74"/>
      <c r="C49" s="74"/>
      <c r="D49" s="74"/>
      <c r="E49" s="74"/>
      <c r="F49" s="74"/>
      <c r="G49" s="74"/>
      <c r="H49" s="74"/>
      <c r="I49" s="74"/>
    </row>
    <row r="50" spans="1:9" ht="17.25" thickBot="1">
      <c r="A50" s="74"/>
      <c r="B50" s="74"/>
      <c r="C50" s="74"/>
      <c r="D50" s="74"/>
      <c r="E50" s="74"/>
      <c r="F50" s="74"/>
      <c r="G50" s="74"/>
      <c r="H50" s="74"/>
      <c r="I50" s="74"/>
    </row>
    <row r="51" spans="1:9" ht="17.25" thickBot="1">
      <c r="A51" s="74"/>
      <c r="B51" s="74"/>
      <c r="C51" s="74"/>
      <c r="D51" s="74"/>
      <c r="E51" s="74"/>
      <c r="F51" s="74"/>
      <c r="G51" s="74"/>
      <c r="H51" s="74"/>
      <c r="I51" s="74"/>
    </row>
    <row r="52" spans="1:9" ht="17.25" thickBot="1">
      <c r="A52" s="74"/>
      <c r="B52" s="74"/>
      <c r="C52" s="74"/>
      <c r="D52" s="74"/>
      <c r="E52" s="74"/>
      <c r="F52" s="74"/>
      <c r="G52" s="74"/>
      <c r="H52" s="74"/>
      <c r="I52" s="74"/>
    </row>
    <row r="53" spans="1:9" ht="17.25" thickBot="1">
      <c r="A53" s="74"/>
      <c r="B53" s="74"/>
      <c r="C53" s="74"/>
      <c r="D53" s="74"/>
      <c r="E53" s="74"/>
      <c r="F53" s="74"/>
      <c r="G53" s="74"/>
      <c r="H53" s="74"/>
      <c r="I53" s="74"/>
    </row>
    <row r="112" spans="11:11">
      <c r="K112" s="60"/>
    </row>
    <row r="113" spans="11:11">
      <c r="K113" s="60" t="s">
        <v>71</v>
      </c>
    </row>
    <row r="114" spans="11:11">
      <c r="K114" s="60"/>
    </row>
    <row r="115" spans="11:11">
      <c r="K115" s="33" t="s">
        <v>72</v>
      </c>
    </row>
    <row r="116" spans="11:11">
      <c r="K116" s="33" t="s">
        <v>73</v>
      </c>
    </row>
    <row r="117" spans="11:11">
      <c r="K117" s="33" t="s">
        <v>74</v>
      </c>
    </row>
    <row r="118" spans="11:11">
      <c r="K118" s="33" t="s">
        <v>75</v>
      </c>
    </row>
    <row r="119" spans="11:11">
      <c r="K119" s="33" t="s">
        <v>76</v>
      </c>
    </row>
    <row r="120" spans="11:11">
      <c r="K120" s="33" t="s">
        <v>77</v>
      </c>
    </row>
    <row r="121" spans="11:11">
      <c r="K121" s="33" t="s">
        <v>78</v>
      </c>
    </row>
    <row r="122" spans="11:11">
      <c r="K122" s="33" t="s">
        <v>79</v>
      </c>
    </row>
    <row r="123" spans="11:11">
      <c r="K123" s="33" t="s">
        <v>80</v>
      </c>
    </row>
    <row r="124" spans="11:11">
      <c r="K124" s="33" t="s">
        <v>81</v>
      </c>
    </row>
    <row r="125" spans="11:11">
      <c r="K125" s="33" t="s">
        <v>82</v>
      </c>
    </row>
    <row r="126" spans="11:11">
      <c r="K126" s="33" t="s">
        <v>83</v>
      </c>
    </row>
    <row r="127" spans="11:11">
      <c r="K127" s="33" t="s">
        <v>84</v>
      </c>
    </row>
    <row r="128" spans="11:11">
      <c r="K128" s="33" t="s">
        <v>85</v>
      </c>
    </row>
    <row r="129" spans="11:11">
      <c r="K129" s="33" t="s">
        <v>86</v>
      </c>
    </row>
    <row r="130" spans="11:11">
      <c r="K130" s="33" t="s">
        <v>87</v>
      </c>
    </row>
    <row r="131" spans="11:11">
      <c r="K131" s="33" t="s">
        <v>88</v>
      </c>
    </row>
    <row r="132" spans="11:11">
      <c r="K132" s="33" t="s">
        <v>89</v>
      </c>
    </row>
    <row r="133" spans="11:11">
      <c r="K133" s="33" t="s">
        <v>90</v>
      </c>
    </row>
    <row r="134" spans="11:11">
      <c r="K134" s="33" t="s">
        <v>91</v>
      </c>
    </row>
    <row r="135" spans="11:11">
      <c r="K135" s="33" t="s">
        <v>92</v>
      </c>
    </row>
    <row r="136" spans="11:11">
      <c r="K136" s="33" t="s">
        <v>93</v>
      </c>
    </row>
    <row r="137" spans="11:11">
      <c r="K137" s="33" t="s">
        <v>94</v>
      </c>
    </row>
    <row r="138" spans="11:11">
      <c r="K138" s="33" t="s">
        <v>95</v>
      </c>
    </row>
    <row r="139" spans="11:11">
      <c r="K139" s="33" t="s">
        <v>96</v>
      </c>
    </row>
    <row r="140" spans="11:11">
      <c r="K140" s="33" t="s">
        <v>97</v>
      </c>
    </row>
    <row r="141" spans="11:11">
      <c r="K141" s="33" t="s">
        <v>98</v>
      </c>
    </row>
    <row r="142" spans="11:11">
      <c r="K142" s="33" t="s">
        <v>99</v>
      </c>
    </row>
    <row r="143" spans="11:11">
      <c r="K143" s="33" t="s">
        <v>100</v>
      </c>
    </row>
    <row r="144" spans="11:11">
      <c r="K144" s="33" t="s">
        <v>101</v>
      </c>
    </row>
    <row r="145" spans="11:11">
      <c r="K145" s="33" t="s">
        <v>102</v>
      </c>
    </row>
    <row r="146" spans="11:11">
      <c r="K146" s="33" t="s">
        <v>103</v>
      </c>
    </row>
    <row r="147" spans="11:11">
      <c r="K147" s="33" t="s">
        <v>104</v>
      </c>
    </row>
    <row r="148" spans="11:11">
      <c r="K148" s="33" t="s">
        <v>105</v>
      </c>
    </row>
    <row r="149" spans="11:11">
      <c r="K149" s="33" t="s">
        <v>106</v>
      </c>
    </row>
    <row r="150" spans="11:11">
      <c r="K150" s="33" t="s">
        <v>107</v>
      </c>
    </row>
    <row r="151" spans="11:11">
      <c r="K151" s="33" t="s">
        <v>108</v>
      </c>
    </row>
    <row r="152" spans="11:11">
      <c r="K152" s="33" t="s">
        <v>109</v>
      </c>
    </row>
    <row r="153" spans="11:11">
      <c r="K153" s="33" t="s">
        <v>110</v>
      </c>
    </row>
    <row r="154" spans="11:11">
      <c r="K154" s="33" t="s">
        <v>111</v>
      </c>
    </row>
    <row r="155" spans="11:11">
      <c r="K155" s="33" t="s">
        <v>112</v>
      </c>
    </row>
    <row r="156" spans="11:11">
      <c r="K156" s="33" t="s">
        <v>113</v>
      </c>
    </row>
    <row r="157" spans="11:11">
      <c r="K157" s="33" t="s">
        <v>114</v>
      </c>
    </row>
    <row r="158" spans="11:11">
      <c r="K158" s="33" t="s">
        <v>115</v>
      </c>
    </row>
    <row r="159" spans="11:11">
      <c r="K159" s="33" t="s">
        <v>116</v>
      </c>
    </row>
    <row r="160" spans="11:11">
      <c r="K160" s="33" t="s">
        <v>117</v>
      </c>
    </row>
    <row r="161" spans="11:11">
      <c r="K161" s="33" t="s">
        <v>118</v>
      </c>
    </row>
    <row r="162" spans="11:11">
      <c r="K162" s="33" t="s">
        <v>119</v>
      </c>
    </row>
    <row r="163" spans="11:11">
      <c r="K163" s="33" t="s">
        <v>120</v>
      </c>
    </row>
    <row r="164" spans="11:11">
      <c r="K164" s="33" t="s">
        <v>121</v>
      </c>
    </row>
    <row r="165" spans="11:11">
      <c r="K165" s="33" t="s">
        <v>122</v>
      </c>
    </row>
    <row r="166" spans="11:11">
      <c r="K166" s="33" t="s">
        <v>123</v>
      </c>
    </row>
    <row r="167" spans="11:11">
      <c r="K167" s="33" t="s">
        <v>124</v>
      </c>
    </row>
    <row r="168" spans="11:11">
      <c r="K168" s="33" t="s">
        <v>125</v>
      </c>
    </row>
    <row r="169" spans="11:11">
      <c r="K169" s="33" t="s">
        <v>126</v>
      </c>
    </row>
    <row r="170" spans="11:11">
      <c r="K170" s="33" t="s">
        <v>127</v>
      </c>
    </row>
    <row r="171" spans="11:11">
      <c r="K171" s="33" t="s">
        <v>128</v>
      </c>
    </row>
    <row r="172" spans="11:11">
      <c r="K172" s="33" t="s">
        <v>129</v>
      </c>
    </row>
    <row r="173" spans="11:11">
      <c r="K173" s="33" t="s">
        <v>130</v>
      </c>
    </row>
    <row r="174" spans="11:11">
      <c r="K174" s="33" t="s">
        <v>131</v>
      </c>
    </row>
    <row r="175" spans="11:11">
      <c r="K175" s="33" t="s">
        <v>132</v>
      </c>
    </row>
    <row r="176" spans="11:11">
      <c r="K176" s="33" t="s">
        <v>133</v>
      </c>
    </row>
    <row r="177" spans="11:11">
      <c r="K177" s="33" t="s">
        <v>134</v>
      </c>
    </row>
    <row r="178" spans="11:11">
      <c r="K178" s="33" t="s">
        <v>135</v>
      </c>
    </row>
    <row r="179" spans="11:11">
      <c r="K179" s="33" t="s">
        <v>136</v>
      </c>
    </row>
    <row r="180" spans="11:11">
      <c r="K180" s="33" t="s">
        <v>137</v>
      </c>
    </row>
    <row r="181" spans="11:11">
      <c r="K181" s="33" t="s">
        <v>138</v>
      </c>
    </row>
    <row r="182" spans="11:11">
      <c r="K182" s="33" t="s">
        <v>139</v>
      </c>
    </row>
    <row r="183" spans="11:11">
      <c r="K183" s="33" t="s">
        <v>140</v>
      </c>
    </row>
    <row r="184" spans="11:11">
      <c r="K184" s="33" t="s">
        <v>141</v>
      </c>
    </row>
    <row r="185" spans="11:11">
      <c r="K185" s="33" t="s">
        <v>142</v>
      </c>
    </row>
    <row r="186" spans="11:11">
      <c r="K186" s="33" t="s">
        <v>143</v>
      </c>
    </row>
    <row r="187" spans="11:11">
      <c r="K187" s="33" t="s">
        <v>144</v>
      </c>
    </row>
    <row r="188" spans="11:11">
      <c r="K188" s="33" t="s">
        <v>145</v>
      </c>
    </row>
    <row r="189" spans="11:11">
      <c r="K189" s="33" t="s">
        <v>146</v>
      </c>
    </row>
    <row r="190" spans="11:11">
      <c r="K190" s="33" t="s">
        <v>147</v>
      </c>
    </row>
    <row r="191" spans="11:11">
      <c r="K191" s="33" t="s">
        <v>148</v>
      </c>
    </row>
    <row r="192" spans="11:11">
      <c r="K192" s="33" t="s">
        <v>149</v>
      </c>
    </row>
    <row r="193" spans="11:11">
      <c r="K193" s="33" t="s">
        <v>150</v>
      </c>
    </row>
    <row r="194" spans="11:11">
      <c r="K194" s="33" t="s">
        <v>151</v>
      </c>
    </row>
    <row r="195" spans="11:11">
      <c r="K195" s="33" t="s">
        <v>152</v>
      </c>
    </row>
    <row r="196" spans="11:11">
      <c r="K196" s="33" t="s">
        <v>153</v>
      </c>
    </row>
    <row r="197" spans="11:11">
      <c r="K197" s="33" t="s">
        <v>154</v>
      </c>
    </row>
    <row r="198" spans="11:11">
      <c r="K198" s="33" t="s">
        <v>155</v>
      </c>
    </row>
    <row r="199" spans="11:11">
      <c r="K199" s="33" t="s">
        <v>156</v>
      </c>
    </row>
    <row r="200" spans="11:11">
      <c r="K200" s="33" t="s">
        <v>157</v>
      </c>
    </row>
    <row r="201" spans="11:11">
      <c r="K201" s="33" t="s">
        <v>158</v>
      </c>
    </row>
    <row r="202" spans="11:11">
      <c r="K202" s="33" t="s">
        <v>159</v>
      </c>
    </row>
    <row r="203" spans="11:11">
      <c r="K203" s="33" t="s">
        <v>160</v>
      </c>
    </row>
    <row r="204" spans="11:11">
      <c r="K204" s="33" t="s">
        <v>161</v>
      </c>
    </row>
    <row r="205" spans="11:11">
      <c r="K205" s="33" t="s">
        <v>162</v>
      </c>
    </row>
    <row r="206" spans="11:11">
      <c r="K206" s="33" t="s">
        <v>163</v>
      </c>
    </row>
    <row r="207" spans="11:11">
      <c r="K207" s="33" t="s">
        <v>164</v>
      </c>
    </row>
    <row r="208" spans="11:11">
      <c r="K208" s="33" t="s">
        <v>165</v>
      </c>
    </row>
    <row r="209" spans="11:11">
      <c r="K209" s="33" t="s">
        <v>166</v>
      </c>
    </row>
    <row r="210" spans="11:11">
      <c r="K210" s="33" t="s">
        <v>167</v>
      </c>
    </row>
    <row r="211" spans="11:11">
      <c r="K211" s="33" t="s">
        <v>168</v>
      </c>
    </row>
    <row r="212" spans="11:11">
      <c r="K212" s="33" t="s">
        <v>169</v>
      </c>
    </row>
    <row r="213" spans="11:11">
      <c r="K213" s="33" t="s">
        <v>170</v>
      </c>
    </row>
    <row r="214" spans="11:11">
      <c r="K214" s="33" t="s">
        <v>171</v>
      </c>
    </row>
    <row r="215" spans="11:11">
      <c r="K215" s="33" t="s">
        <v>172</v>
      </c>
    </row>
    <row r="216" spans="11:11">
      <c r="K216" s="33" t="s">
        <v>173</v>
      </c>
    </row>
    <row r="217" spans="11:11">
      <c r="K217" s="33" t="s">
        <v>174</v>
      </c>
    </row>
    <row r="218" spans="11:11">
      <c r="K218" s="33" t="s">
        <v>175</v>
      </c>
    </row>
    <row r="219" spans="11:11">
      <c r="K219" s="33" t="s">
        <v>176</v>
      </c>
    </row>
    <row r="220" spans="11:11">
      <c r="K220" s="33" t="s">
        <v>177</v>
      </c>
    </row>
    <row r="221" spans="11:11">
      <c r="K221" s="33" t="s">
        <v>178</v>
      </c>
    </row>
    <row r="222" spans="11:11">
      <c r="K222" s="33" t="s">
        <v>179</v>
      </c>
    </row>
    <row r="223" spans="11:11">
      <c r="K223" s="33" t="s">
        <v>180</v>
      </c>
    </row>
    <row r="224" spans="11:11">
      <c r="K224" s="33" t="s">
        <v>181</v>
      </c>
    </row>
    <row r="225" spans="11:11">
      <c r="K225" s="33" t="s">
        <v>182</v>
      </c>
    </row>
    <row r="226" spans="11:11">
      <c r="K226" s="33" t="s">
        <v>183</v>
      </c>
    </row>
    <row r="227" spans="11:11">
      <c r="K227" s="33" t="s">
        <v>184</v>
      </c>
    </row>
    <row r="228" spans="11:11">
      <c r="K228" s="33" t="s">
        <v>185</v>
      </c>
    </row>
    <row r="229" spans="11:11">
      <c r="K229" s="33" t="s">
        <v>186</v>
      </c>
    </row>
    <row r="230" spans="11:11">
      <c r="K230" s="33" t="s">
        <v>187</v>
      </c>
    </row>
    <row r="231" spans="11:11">
      <c r="K231" s="33" t="s">
        <v>188</v>
      </c>
    </row>
    <row r="232" spans="11:11">
      <c r="K232" s="33" t="s">
        <v>189</v>
      </c>
    </row>
    <row r="233" spans="11:11">
      <c r="K233" s="33" t="s">
        <v>190</v>
      </c>
    </row>
    <row r="234" spans="11:11">
      <c r="K234" s="33" t="s">
        <v>191</v>
      </c>
    </row>
    <row r="235" spans="11:11">
      <c r="K235" s="33" t="s">
        <v>192</v>
      </c>
    </row>
    <row r="236" spans="11:11">
      <c r="K236" s="33" t="s">
        <v>193</v>
      </c>
    </row>
    <row r="237" spans="11:11">
      <c r="K237" s="33" t="s">
        <v>194</v>
      </c>
    </row>
    <row r="238" spans="11:11">
      <c r="K238" s="33" t="s">
        <v>195</v>
      </c>
    </row>
    <row r="239" spans="11:11">
      <c r="K239" s="33" t="s">
        <v>196</v>
      </c>
    </row>
    <row r="240" spans="11:11">
      <c r="K240" s="33" t="s">
        <v>197</v>
      </c>
    </row>
    <row r="241" spans="11:11">
      <c r="K241" s="33" t="s">
        <v>198</v>
      </c>
    </row>
    <row r="242" spans="11:11">
      <c r="K242" s="33" t="s">
        <v>199</v>
      </c>
    </row>
    <row r="243" spans="11:11">
      <c r="K243" s="33" t="s">
        <v>200</v>
      </c>
    </row>
    <row r="244" spans="11:11">
      <c r="K244" s="33" t="s">
        <v>201</v>
      </c>
    </row>
    <row r="245" spans="11:11">
      <c r="K245" s="33" t="s">
        <v>202</v>
      </c>
    </row>
    <row r="246" spans="11:11">
      <c r="K246" s="33" t="s">
        <v>203</v>
      </c>
    </row>
    <row r="247" spans="11:11">
      <c r="K247" s="33" t="s">
        <v>204</v>
      </c>
    </row>
    <row r="248" spans="11:11">
      <c r="K248" s="33" t="s">
        <v>205</v>
      </c>
    </row>
    <row r="249" spans="11:11">
      <c r="K249" s="33" t="s">
        <v>206</v>
      </c>
    </row>
    <row r="250" spans="11:11">
      <c r="K250" s="33" t="s">
        <v>207</v>
      </c>
    </row>
    <row r="251" spans="11:11">
      <c r="K251" s="33" t="s">
        <v>208</v>
      </c>
    </row>
    <row r="252" spans="11:11">
      <c r="K252" s="33" t="s">
        <v>209</v>
      </c>
    </row>
    <row r="253" spans="11:11">
      <c r="K253" s="33" t="s">
        <v>210</v>
      </c>
    </row>
    <row r="254" spans="11:11">
      <c r="K254" s="33" t="s">
        <v>211</v>
      </c>
    </row>
    <row r="255" spans="11:11">
      <c r="K255" s="33" t="s">
        <v>212</v>
      </c>
    </row>
    <row r="256" spans="11:11">
      <c r="K256" s="33" t="s">
        <v>213</v>
      </c>
    </row>
    <row r="257" spans="11:11">
      <c r="K257" s="33" t="s">
        <v>214</v>
      </c>
    </row>
    <row r="258" spans="11:11">
      <c r="K258" s="33" t="s">
        <v>215</v>
      </c>
    </row>
    <row r="259" spans="11:11">
      <c r="K259" s="33" t="s">
        <v>216</v>
      </c>
    </row>
    <row r="260" spans="11:11">
      <c r="K260" s="33" t="s">
        <v>217</v>
      </c>
    </row>
    <row r="261" spans="11:11">
      <c r="K261" s="33" t="s">
        <v>218</v>
      </c>
    </row>
    <row r="262" spans="11:11">
      <c r="K262" s="33" t="s">
        <v>219</v>
      </c>
    </row>
    <row r="263" spans="11:11">
      <c r="K263" s="33" t="s">
        <v>220</v>
      </c>
    </row>
    <row r="264" spans="11:11">
      <c r="K264" s="33" t="s">
        <v>221</v>
      </c>
    </row>
    <row r="265" spans="11:11">
      <c r="K265" s="33" t="s">
        <v>222</v>
      </c>
    </row>
    <row r="266" spans="11:11">
      <c r="K266" s="33" t="s">
        <v>223</v>
      </c>
    </row>
    <row r="267" spans="11:11">
      <c r="K267" s="33" t="s">
        <v>224</v>
      </c>
    </row>
    <row r="268" spans="11:11">
      <c r="K268" s="33" t="s">
        <v>225</v>
      </c>
    </row>
    <row r="269" spans="11:11">
      <c r="K269" s="33" t="s">
        <v>226</v>
      </c>
    </row>
    <row r="270" spans="11:11">
      <c r="K270" s="33" t="s">
        <v>227</v>
      </c>
    </row>
    <row r="271" spans="11:11">
      <c r="K271" s="33" t="s">
        <v>228</v>
      </c>
    </row>
    <row r="272" spans="11:11">
      <c r="K272" s="33" t="s">
        <v>229</v>
      </c>
    </row>
    <row r="273" spans="11:11">
      <c r="K273" s="33" t="s">
        <v>230</v>
      </c>
    </row>
    <row r="274" spans="11:11">
      <c r="K274" s="33" t="s">
        <v>231</v>
      </c>
    </row>
    <row r="275" spans="11:11">
      <c r="K275" s="33" t="s">
        <v>232</v>
      </c>
    </row>
    <row r="276" spans="11:11">
      <c r="K276" s="33" t="s">
        <v>233</v>
      </c>
    </row>
    <row r="277" spans="11:11">
      <c r="K277" s="33" t="s">
        <v>234</v>
      </c>
    </row>
    <row r="278" spans="11:11">
      <c r="K278" s="33" t="s">
        <v>235</v>
      </c>
    </row>
    <row r="279" spans="11:11">
      <c r="K279" s="33" t="s">
        <v>236</v>
      </c>
    </row>
    <row r="280" spans="11:11">
      <c r="K280" s="33" t="s">
        <v>237</v>
      </c>
    </row>
    <row r="281" spans="11:11">
      <c r="K281" s="33" t="s">
        <v>238</v>
      </c>
    </row>
    <row r="282" spans="11:11">
      <c r="K282" s="33" t="s">
        <v>239</v>
      </c>
    </row>
    <row r="283" spans="11:11">
      <c r="K283" s="33" t="s">
        <v>240</v>
      </c>
    </row>
    <row r="284" spans="11:11">
      <c r="K284" s="33" t="s">
        <v>241</v>
      </c>
    </row>
    <row r="285" spans="11:11">
      <c r="K285" s="33" t="s">
        <v>242</v>
      </c>
    </row>
    <row r="286" spans="11:11">
      <c r="K286" s="33" t="s">
        <v>243</v>
      </c>
    </row>
    <row r="287" spans="11:11">
      <c r="K287" s="33" t="s">
        <v>244</v>
      </c>
    </row>
    <row r="288" spans="11:11">
      <c r="K288" s="33" t="s">
        <v>245</v>
      </c>
    </row>
    <row r="289" spans="11:11">
      <c r="K289" s="33" t="s">
        <v>246</v>
      </c>
    </row>
    <row r="290" spans="11:11">
      <c r="K290" s="33" t="s">
        <v>247</v>
      </c>
    </row>
    <row r="291" spans="11:11">
      <c r="K291" s="33" t="s">
        <v>248</v>
      </c>
    </row>
    <row r="292" spans="11:11">
      <c r="K292" s="33" t="s">
        <v>249</v>
      </c>
    </row>
    <row r="293" spans="11:11">
      <c r="K293" s="33" t="s">
        <v>250</v>
      </c>
    </row>
    <row r="294" spans="11:11">
      <c r="K294" s="33" t="s">
        <v>251</v>
      </c>
    </row>
    <row r="295" spans="11:11">
      <c r="K295" s="33" t="s">
        <v>252</v>
      </c>
    </row>
    <row r="296" spans="11:11">
      <c r="K296" s="33" t="s">
        <v>253</v>
      </c>
    </row>
    <row r="297" spans="11:11">
      <c r="K297" s="33" t="s">
        <v>254</v>
      </c>
    </row>
    <row r="298" spans="11:11">
      <c r="K298" s="33" t="s">
        <v>255</v>
      </c>
    </row>
    <row r="299" spans="11:11">
      <c r="K299" s="33" t="s">
        <v>256</v>
      </c>
    </row>
    <row r="300" spans="11:11">
      <c r="K300" s="33" t="s">
        <v>257</v>
      </c>
    </row>
    <row r="301" spans="11:11">
      <c r="K301" s="33" t="s">
        <v>258</v>
      </c>
    </row>
    <row r="302" spans="11:11">
      <c r="K302" s="33" t="s">
        <v>259</v>
      </c>
    </row>
    <row r="303" spans="11:11">
      <c r="K303" s="33" t="s">
        <v>260</v>
      </c>
    </row>
    <row r="304" spans="11:11">
      <c r="K304" s="33" t="s">
        <v>261</v>
      </c>
    </row>
    <row r="305" spans="11:11">
      <c r="K305" s="33" t="s">
        <v>262</v>
      </c>
    </row>
    <row r="306" spans="11:11">
      <c r="K306" s="33" t="s">
        <v>263</v>
      </c>
    </row>
    <row r="307" spans="11:11">
      <c r="K307" s="33" t="s">
        <v>264</v>
      </c>
    </row>
    <row r="308" spans="11:11">
      <c r="K308" s="33" t="s">
        <v>265</v>
      </c>
    </row>
    <row r="309" spans="11:11">
      <c r="K309" s="33" t="s">
        <v>266</v>
      </c>
    </row>
    <row r="310" spans="11:11">
      <c r="K310" s="33" t="s">
        <v>267</v>
      </c>
    </row>
    <row r="311" spans="11:11">
      <c r="K311" s="33" t="s">
        <v>268</v>
      </c>
    </row>
    <row r="312" spans="11:11">
      <c r="K312" s="33" t="s">
        <v>269</v>
      </c>
    </row>
    <row r="313" spans="11:11">
      <c r="K313" s="33" t="s">
        <v>270</v>
      </c>
    </row>
    <row r="314" spans="11:11">
      <c r="K314" s="33" t="s">
        <v>271</v>
      </c>
    </row>
    <row r="315" spans="11:11">
      <c r="K315" s="33" t="s">
        <v>272</v>
      </c>
    </row>
    <row r="316" spans="11:11">
      <c r="K316" s="33" t="s">
        <v>273</v>
      </c>
    </row>
    <row r="317" spans="11:11">
      <c r="K317" s="33" t="s">
        <v>274</v>
      </c>
    </row>
    <row r="318" spans="11:11">
      <c r="K318" s="33" t="s">
        <v>275</v>
      </c>
    </row>
    <row r="319" spans="11:11">
      <c r="K319" s="33" t="s">
        <v>276</v>
      </c>
    </row>
    <row r="320" spans="11:11">
      <c r="K320" s="33" t="s">
        <v>277</v>
      </c>
    </row>
    <row r="321" spans="11:11">
      <c r="K321" s="33" t="s">
        <v>278</v>
      </c>
    </row>
    <row r="322" spans="11:11">
      <c r="K322" s="33" t="s">
        <v>279</v>
      </c>
    </row>
    <row r="323" spans="11:11">
      <c r="K323" s="33" t="s">
        <v>280</v>
      </c>
    </row>
    <row r="324" spans="11:11">
      <c r="K324" s="33" t="s">
        <v>281</v>
      </c>
    </row>
    <row r="325" spans="11:11">
      <c r="K325" s="33" t="s">
        <v>282</v>
      </c>
    </row>
    <row r="326" spans="11:11">
      <c r="K326" s="33" t="s">
        <v>283</v>
      </c>
    </row>
    <row r="327" spans="11:11">
      <c r="K327" s="33" t="s">
        <v>284</v>
      </c>
    </row>
    <row r="328" spans="11:11">
      <c r="K328" s="33" t="s">
        <v>285</v>
      </c>
    </row>
    <row r="329" spans="11:11">
      <c r="K329" s="33" t="s">
        <v>286</v>
      </c>
    </row>
    <row r="330" spans="11:11">
      <c r="K330" s="33" t="s">
        <v>287</v>
      </c>
    </row>
    <row r="331" spans="11:11">
      <c r="K331" s="33" t="s">
        <v>288</v>
      </c>
    </row>
    <row r="332" spans="11:11">
      <c r="K332" s="33" t="s">
        <v>289</v>
      </c>
    </row>
    <row r="333" spans="11:11">
      <c r="K333" s="33" t="s">
        <v>290</v>
      </c>
    </row>
    <row r="334" spans="11:11">
      <c r="K334" s="33" t="s">
        <v>291</v>
      </c>
    </row>
    <row r="335" spans="11:11">
      <c r="K335" s="33" t="s">
        <v>292</v>
      </c>
    </row>
    <row r="336" spans="11:11">
      <c r="K336" s="33" t="s">
        <v>293</v>
      </c>
    </row>
    <row r="337" spans="11:11">
      <c r="K337" s="33" t="s">
        <v>294</v>
      </c>
    </row>
    <row r="338" spans="11:11">
      <c r="K338" s="33" t="s">
        <v>295</v>
      </c>
    </row>
    <row r="339" spans="11:11">
      <c r="K339" s="33" t="s">
        <v>296</v>
      </c>
    </row>
    <row r="340" spans="11:11">
      <c r="K340" s="33" t="s">
        <v>297</v>
      </c>
    </row>
    <row r="341" spans="11:11">
      <c r="K341" s="33" t="s">
        <v>298</v>
      </c>
    </row>
    <row r="342" spans="11:11">
      <c r="K342" s="33" t="s">
        <v>299</v>
      </c>
    </row>
    <row r="343" spans="11:11">
      <c r="K343" s="33" t="s">
        <v>300</v>
      </c>
    </row>
    <row r="344" spans="11:11">
      <c r="K344" s="33" t="s">
        <v>301</v>
      </c>
    </row>
    <row r="345" spans="11:11">
      <c r="K345" s="33" t="s">
        <v>302</v>
      </c>
    </row>
    <row r="346" spans="11:11">
      <c r="K346" s="33" t="s">
        <v>303</v>
      </c>
    </row>
    <row r="347" spans="11:11">
      <c r="K347" s="33" t="s">
        <v>304</v>
      </c>
    </row>
    <row r="348" spans="11:11">
      <c r="K348" s="33" t="s">
        <v>305</v>
      </c>
    </row>
    <row r="349" spans="11:11">
      <c r="K349" s="33" t="s">
        <v>306</v>
      </c>
    </row>
    <row r="350" spans="11:11">
      <c r="K350" s="33" t="s">
        <v>307</v>
      </c>
    </row>
    <row r="351" spans="11:11">
      <c r="K351" s="33" t="s">
        <v>308</v>
      </c>
    </row>
    <row r="352" spans="11:11">
      <c r="K352" s="33" t="s">
        <v>309</v>
      </c>
    </row>
    <row r="353" spans="11:11">
      <c r="K353" s="33" t="s">
        <v>310</v>
      </c>
    </row>
    <row r="354" spans="11:11">
      <c r="K354" s="33" t="s">
        <v>311</v>
      </c>
    </row>
    <row r="355" spans="11:11">
      <c r="K355" s="33" t="s">
        <v>312</v>
      </c>
    </row>
    <row r="356" spans="11:11">
      <c r="K356" s="33" t="s">
        <v>313</v>
      </c>
    </row>
    <row r="357" spans="11:11">
      <c r="K357" s="33" t="s">
        <v>314</v>
      </c>
    </row>
    <row r="358" spans="11:11">
      <c r="K358" s="33" t="s">
        <v>315</v>
      </c>
    </row>
    <row r="359" spans="11:11">
      <c r="K359" s="33" t="s">
        <v>316</v>
      </c>
    </row>
    <row r="360" spans="11:11">
      <c r="K360" s="33" t="s">
        <v>317</v>
      </c>
    </row>
    <row r="361" spans="11:11">
      <c r="K361" s="33" t="s">
        <v>318</v>
      </c>
    </row>
    <row r="362" spans="11:11">
      <c r="K362" s="33" t="s">
        <v>319</v>
      </c>
    </row>
    <row r="363" spans="11:11">
      <c r="K363" s="33" t="s">
        <v>320</v>
      </c>
    </row>
    <row r="364" spans="11:11">
      <c r="K364" s="33" t="s">
        <v>321</v>
      </c>
    </row>
    <row r="365" spans="11:11">
      <c r="K365" s="33" t="s">
        <v>322</v>
      </c>
    </row>
    <row r="366" spans="11:11">
      <c r="K366" s="33" t="s">
        <v>323</v>
      </c>
    </row>
    <row r="367" spans="11:11">
      <c r="K367" s="33" t="s">
        <v>324</v>
      </c>
    </row>
    <row r="368" spans="11:11">
      <c r="K368" s="33" t="s">
        <v>325</v>
      </c>
    </row>
    <row r="369" spans="11:11">
      <c r="K369" s="33" t="s">
        <v>326</v>
      </c>
    </row>
    <row r="370" spans="11:11">
      <c r="K370" s="33" t="s">
        <v>327</v>
      </c>
    </row>
    <row r="371" spans="11:11">
      <c r="K371" s="33" t="s">
        <v>328</v>
      </c>
    </row>
    <row r="372" spans="11:11">
      <c r="K372" s="33" t="s">
        <v>329</v>
      </c>
    </row>
    <row r="373" spans="11:11">
      <c r="K373" s="33" t="s">
        <v>330</v>
      </c>
    </row>
    <row r="374" spans="11:11">
      <c r="K374" s="33" t="s">
        <v>331</v>
      </c>
    </row>
    <row r="375" spans="11:11">
      <c r="K375" s="33" t="s">
        <v>332</v>
      </c>
    </row>
    <row r="376" spans="11:11">
      <c r="K376" s="33" t="s">
        <v>333</v>
      </c>
    </row>
    <row r="377" spans="11:11">
      <c r="K377" s="33" t="s">
        <v>334</v>
      </c>
    </row>
    <row r="378" spans="11:11">
      <c r="K378" s="33" t="s">
        <v>335</v>
      </c>
    </row>
    <row r="379" spans="11:11">
      <c r="K379" s="33" t="s">
        <v>336</v>
      </c>
    </row>
    <row r="380" spans="11:11">
      <c r="K380" s="33" t="s">
        <v>337</v>
      </c>
    </row>
    <row r="381" spans="11:11">
      <c r="K381" s="33" t="s">
        <v>338</v>
      </c>
    </row>
    <row r="382" spans="11:11">
      <c r="K382" s="33" t="s">
        <v>339</v>
      </c>
    </row>
    <row r="383" spans="11:11">
      <c r="K383" s="33" t="s">
        <v>340</v>
      </c>
    </row>
    <row r="384" spans="11:11">
      <c r="K384" s="33" t="s">
        <v>341</v>
      </c>
    </row>
    <row r="385" spans="11:11">
      <c r="K385" s="33" t="s">
        <v>342</v>
      </c>
    </row>
    <row r="386" spans="11:11">
      <c r="K386" s="33" t="s">
        <v>343</v>
      </c>
    </row>
    <row r="387" spans="11:11">
      <c r="K387" s="33" t="s">
        <v>344</v>
      </c>
    </row>
    <row r="388" spans="11:11">
      <c r="K388" s="33" t="s">
        <v>345</v>
      </c>
    </row>
    <row r="389" spans="11:11">
      <c r="K389" s="33" t="s">
        <v>346</v>
      </c>
    </row>
    <row r="390" spans="11:11">
      <c r="K390" s="33" t="s">
        <v>347</v>
      </c>
    </row>
    <row r="391" spans="11:11">
      <c r="K391" s="33" t="s">
        <v>348</v>
      </c>
    </row>
    <row r="392" spans="11:11">
      <c r="K392" s="33" t="s">
        <v>349</v>
      </c>
    </row>
    <row r="393" spans="11:11">
      <c r="K393" s="33" t="s">
        <v>350</v>
      </c>
    </row>
    <row r="394" spans="11:11">
      <c r="K394" s="33" t="s">
        <v>351</v>
      </c>
    </row>
    <row r="395" spans="11:11">
      <c r="K395" s="33" t="s">
        <v>352</v>
      </c>
    </row>
    <row r="396" spans="11:11">
      <c r="K396" s="33" t="s">
        <v>353</v>
      </c>
    </row>
    <row r="397" spans="11:11">
      <c r="K397" s="33" t="s">
        <v>354</v>
      </c>
    </row>
    <row r="398" spans="11:11">
      <c r="K398" s="33" t="s">
        <v>355</v>
      </c>
    </row>
    <row r="399" spans="11:11">
      <c r="K399" s="33" t="s">
        <v>356</v>
      </c>
    </row>
    <row r="400" spans="11:11">
      <c r="K400" s="33" t="s">
        <v>357</v>
      </c>
    </row>
    <row r="401" spans="11:11">
      <c r="K401" s="33" t="s">
        <v>358</v>
      </c>
    </row>
    <row r="402" spans="11:11">
      <c r="K402" s="33" t="s">
        <v>359</v>
      </c>
    </row>
  </sheetData>
  <mergeCells count="63">
    <mergeCell ref="A35:E35"/>
    <mergeCell ref="H35:I35"/>
    <mergeCell ref="A42:I53"/>
    <mergeCell ref="A32:B32"/>
    <mergeCell ref="H32:I32"/>
    <mergeCell ref="A33:B33"/>
    <mergeCell ref="H33:I33"/>
    <mergeCell ref="A34:B34"/>
    <mergeCell ref="H34:I34"/>
    <mergeCell ref="A29:B29"/>
    <mergeCell ref="H29:I29"/>
    <mergeCell ref="A30:B30"/>
    <mergeCell ref="H30:I30"/>
    <mergeCell ref="A31:B31"/>
    <mergeCell ref="H31:I31"/>
    <mergeCell ref="A26:B26"/>
    <mergeCell ref="H26:I26"/>
    <mergeCell ref="A27:B27"/>
    <mergeCell ref="H27:I27"/>
    <mergeCell ref="A28:B28"/>
    <mergeCell ref="H28:I28"/>
    <mergeCell ref="A23:B23"/>
    <mergeCell ref="H23:I23"/>
    <mergeCell ref="A24:B24"/>
    <mergeCell ref="H24:I24"/>
    <mergeCell ref="A25:B25"/>
    <mergeCell ref="H25:I25"/>
    <mergeCell ref="A20:B20"/>
    <mergeCell ref="H20:I20"/>
    <mergeCell ref="A21:B21"/>
    <mergeCell ref="H21:I21"/>
    <mergeCell ref="A22:B22"/>
    <mergeCell ref="H22:I22"/>
    <mergeCell ref="A17:B17"/>
    <mergeCell ref="H17:I17"/>
    <mergeCell ref="A18:B18"/>
    <mergeCell ref="H18:I18"/>
    <mergeCell ref="A19:B19"/>
    <mergeCell ref="H19:I19"/>
    <mergeCell ref="A14:B14"/>
    <mergeCell ref="H14:I14"/>
    <mergeCell ref="A15:B15"/>
    <mergeCell ref="H15:I15"/>
    <mergeCell ref="A16:B16"/>
    <mergeCell ref="H16:I16"/>
    <mergeCell ref="A11:B11"/>
    <mergeCell ref="H11:I11"/>
    <mergeCell ref="A12:B12"/>
    <mergeCell ref="H12:I12"/>
    <mergeCell ref="A13:B13"/>
    <mergeCell ref="H13:I13"/>
    <mergeCell ref="A8:B8"/>
    <mergeCell ref="H8:I8"/>
    <mergeCell ref="A9:B9"/>
    <mergeCell ref="H9:I9"/>
    <mergeCell ref="A10:B10"/>
    <mergeCell ref="H10:I10"/>
    <mergeCell ref="A1:I1"/>
    <mergeCell ref="B3:H3"/>
    <mergeCell ref="A6:G6"/>
    <mergeCell ref="H6:I6"/>
    <mergeCell ref="A7:B7"/>
    <mergeCell ref="H7:I7"/>
  </mergeCells>
  <phoneticPr fontId="9" type="noConversion"/>
  <dataValidations count="1">
    <dataValidation type="list" allowBlank="1" showInputMessage="1" showErrorMessage="1" sqref="B2:G2">
      <formula1>$K$113:$K$402</formula1>
    </dataValidation>
  </dataValidations>
  <printOptions horizontalCentered="1"/>
  <pageMargins left="0.19685039370078702" right="0.19685039370078702" top="0.55118110236220508" bottom="0.35433070866141764" header="0.31496062992126012" footer="0.31496062992126012"/>
  <pageSetup paperSize="0" scale="85"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1"/>
  <sheetViews>
    <sheetView topLeftCell="A7" workbookViewId="0">
      <selection sqref="A1:C1"/>
    </sheetView>
  </sheetViews>
  <sheetFormatPr defaultRowHeight="19.5"/>
  <cols>
    <col min="1" max="1" width="4.625" style="96" customWidth="1"/>
    <col min="2" max="2" width="20.625" style="77" customWidth="1"/>
    <col min="3" max="3" width="17.5" style="77" customWidth="1"/>
    <col min="4" max="4" width="17.625" style="77" customWidth="1"/>
    <col min="5" max="5" width="28.5" style="77" customWidth="1"/>
    <col min="6" max="6" width="9" style="78" customWidth="1"/>
    <col min="7" max="16384" width="9" style="78"/>
  </cols>
  <sheetData>
    <row r="1" spans="1:5" ht="19.5" customHeight="1">
      <c r="A1" s="97" t="s">
        <v>360</v>
      </c>
      <c r="B1" s="97"/>
      <c r="C1" s="97"/>
      <c r="D1" s="76"/>
    </row>
    <row r="2" spans="1:5" ht="21">
      <c r="A2" s="98" t="s">
        <v>361</v>
      </c>
      <c r="B2" s="98"/>
      <c r="C2" s="98"/>
      <c r="D2" s="98"/>
      <c r="E2" s="98"/>
    </row>
    <row r="3" spans="1:5" ht="21">
      <c r="A3" s="98" t="s">
        <v>362</v>
      </c>
      <c r="B3" s="98"/>
      <c r="C3" s="98"/>
      <c r="D3" s="98"/>
      <c r="E3" s="98"/>
    </row>
    <row r="4" spans="1:5" ht="20.100000000000001" customHeight="1">
      <c r="A4" s="99">
        <f ca="1">NOW()</f>
        <v>44141.383964236113</v>
      </c>
      <c r="B4" s="99"/>
      <c r="C4" s="99"/>
      <c r="D4" s="99"/>
      <c r="E4" s="99"/>
    </row>
    <row r="5" spans="1:5" ht="20.100000000000001" customHeight="1">
      <c r="A5" s="100" t="s">
        <v>363</v>
      </c>
      <c r="B5" s="100"/>
      <c r="C5" s="80" t="s">
        <v>364</v>
      </c>
      <c r="D5" s="79" t="s">
        <v>365</v>
      </c>
      <c r="E5" s="79" t="s">
        <v>366</v>
      </c>
    </row>
    <row r="6" spans="1:5" ht="66" customHeight="1">
      <c r="A6" s="101" t="s">
        <v>367</v>
      </c>
      <c r="B6" s="101"/>
      <c r="C6" s="81"/>
      <c r="D6" s="81">
        <f>SUM(D7:D25)</f>
        <v>0</v>
      </c>
      <c r="E6" s="82" t="s">
        <v>368</v>
      </c>
    </row>
    <row r="7" spans="1:5" ht="39" customHeight="1">
      <c r="A7" s="83">
        <v>1</v>
      </c>
      <c r="B7" s="84" t="s">
        <v>369</v>
      </c>
      <c r="C7" s="84"/>
      <c r="D7" s="85"/>
      <c r="E7" s="15" t="s">
        <v>370</v>
      </c>
    </row>
    <row r="8" spans="1:5" ht="27" customHeight="1">
      <c r="A8" s="79">
        <v>2</v>
      </c>
      <c r="B8" s="84" t="s">
        <v>369</v>
      </c>
      <c r="C8" s="86"/>
      <c r="D8" s="87"/>
      <c r="E8" s="88"/>
    </row>
    <row r="9" spans="1:5" ht="28.5" customHeight="1">
      <c r="A9" s="79">
        <v>3</v>
      </c>
      <c r="B9" s="84" t="s">
        <v>371</v>
      </c>
      <c r="C9" s="86"/>
      <c r="D9" s="87"/>
      <c r="E9" s="89" t="s">
        <v>372</v>
      </c>
    </row>
    <row r="10" spans="1:5">
      <c r="A10" s="79">
        <v>4</v>
      </c>
      <c r="B10" s="84" t="s">
        <v>373</v>
      </c>
      <c r="C10" s="86"/>
      <c r="D10" s="87"/>
      <c r="E10" s="89" t="s">
        <v>374</v>
      </c>
    </row>
    <row r="11" spans="1:5" ht="27.75" customHeight="1">
      <c r="A11" s="79">
        <v>5</v>
      </c>
      <c r="B11" s="86"/>
      <c r="C11" s="86"/>
      <c r="D11" s="87"/>
      <c r="E11" s="102" t="s">
        <v>375</v>
      </c>
    </row>
    <row r="12" spans="1:5" ht="24.75" customHeight="1">
      <c r="A12" s="79">
        <v>6</v>
      </c>
      <c r="B12" s="86"/>
      <c r="C12" s="86"/>
      <c r="D12" s="87"/>
      <c r="E12" s="102"/>
    </row>
    <row r="13" spans="1:5" ht="27.75" customHeight="1">
      <c r="A13" s="79">
        <v>7</v>
      </c>
      <c r="B13" s="86"/>
      <c r="C13" s="86"/>
      <c r="D13" s="87"/>
      <c r="E13" s="102"/>
    </row>
    <row r="14" spans="1:5" ht="25.5" customHeight="1">
      <c r="A14" s="79">
        <v>8</v>
      </c>
      <c r="B14" s="86"/>
      <c r="C14" s="86"/>
      <c r="D14" s="87"/>
      <c r="E14" s="102"/>
    </row>
    <row r="15" spans="1:5" ht="24" customHeight="1">
      <c r="A15" s="79">
        <v>9</v>
      </c>
      <c r="B15" s="86"/>
      <c r="C15" s="86"/>
      <c r="D15" s="87"/>
      <c r="E15" s="102"/>
    </row>
    <row r="16" spans="1:5" ht="24" customHeight="1">
      <c r="A16" s="79">
        <v>10</v>
      </c>
      <c r="B16" s="86"/>
      <c r="C16" s="86"/>
      <c r="D16" s="87"/>
      <c r="E16" s="102"/>
    </row>
    <row r="17" spans="1:5" ht="24" customHeight="1">
      <c r="A17" s="79">
        <v>11</v>
      </c>
      <c r="B17" s="90"/>
      <c r="C17" s="86"/>
      <c r="D17" s="87"/>
      <c r="E17" s="102"/>
    </row>
    <row r="18" spans="1:5" ht="24.75" customHeight="1">
      <c r="A18" s="79">
        <v>12</v>
      </c>
      <c r="C18" s="86"/>
      <c r="D18" s="87"/>
      <c r="E18" s="102"/>
    </row>
    <row r="19" spans="1:5" ht="24" customHeight="1">
      <c r="A19" s="79">
        <v>13</v>
      </c>
      <c r="B19" s="86"/>
      <c r="C19" s="86"/>
      <c r="D19" s="87"/>
      <c r="E19" s="103" t="s">
        <v>376</v>
      </c>
    </row>
    <row r="20" spans="1:5" ht="24" customHeight="1">
      <c r="A20" s="79">
        <v>14</v>
      </c>
      <c r="B20" s="86"/>
      <c r="C20" s="86"/>
      <c r="D20" s="87"/>
      <c r="E20" s="103"/>
    </row>
    <row r="21" spans="1:5" ht="24" customHeight="1">
      <c r="A21" s="79">
        <v>15</v>
      </c>
      <c r="B21" s="86"/>
      <c r="C21" s="86"/>
      <c r="D21" s="91"/>
      <c r="E21" s="103"/>
    </row>
    <row r="22" spans="1:5" ht="24" customHeight="1">
      <c r="A22" s="79">
        <v>16</v>
      </c>
      <c r="B22" s="86"/>
      <c r="C22" s="86"/>
      <c r="D22" s="91"/>
      <c r="E22" s="103"/>
    </row>
    <row r="23" spans="1:5" ht="24" customHeight="1">
      <c r="A23" s="79">
        <v>17</v>
      </c>
      <c r="B23" s="86"/>
      <c r="C23" s="86"/>
      <c r="D23" s="91"/>
      <c r="E23" s="103"/>
    </row>
    <row r="24" spans="1:5" ht="24" customHeight="1">
      <c r="A24" s="79">
        <v>18</v>
      </c>
      <c r="B24" s="86"/>
      <c r="C24" s="86"/>
      <c r="D24" s="91"/>
      <c r="E24" s="103"/>
    </row>
    <row r="25" spans="1:5" ht="24" customHeight="1">
      <c r="A25" s="92">
        <v>19</v>
      </c>
      <c r="B25" s="93"/>
      <c r="C25" s="86"/>
      <c r="D25" s="91"/>
      <c r="E25" s="103"/>
    </row>
    <row r="26" spans="1:5" ht="24" customHeight="1">
      <c r="A26" s="79">
        <v>20</v>
      </c>
      <c r="B26" s="90"/>
      <c r="C26" s="94"/>
      <c r="D26" s="91"/>
      <c r="E26" s="103"/>
    </row>
    <row r="27" spans="1:5" ht="24.95" customHeight="1">
      <c r="A27" s="76"/>
      <c r="B27" s="76" t="s">
        <v>377</v>
      </c>
      <c r="C27" s="95" t="s">
        <v>378</v>
      </c>
      <c r="D27" s="96" t="s">
        <v>379</v>
      </c>
      <c r="E27" s="96" t="s">
        <v>67</v>
      </c>
    </row>
    <row r="28" spans="1:5" ht="24.95" customHeight="1">
      <c r="B28" s="76"/>
      <c r="C28" s="76"/>
    </row>
    <row r="29" spans="1:5" ht="24.95" customHeight="1">
      <c r="A29" s="76"/>
      <c r="C29" s="76"/>
    </row>
    <row r="30" spans="1:5" ht="24.95" customHeight="1">
      <c r="B30" s="76"/>
      <c r="C30" s="76"/>
    </row>
    <row r="31" spans="1:5" ht="24.95" customHeight="1">
      <c r="B31" s="76"/>
      <c r="C31" s="76"/>
    </row>
    <row r="32" spans="1:5" ht="24.95" customHeight="1">
      <c r="B32" s="76"/>
      <c r="C32" s="76"/>
    </row>
    <row r="33" spans="2:3" ht="24.95" customHeight="1">
      <c r="B33" s="76"/>
      <c r="C33" s="76"/>
    </row>
    <row r="34" spans="2:3" ht="24.95" customHeight="1">
      <c r="B34" s="76"/>
      <c r="C34" s="76"/>
    </row>
    <row r="35" spans="2:3" ht="24.95" customHeight="1">
      <c r="B35" s="76"/>
      <c r="C35" s="76"/>
    </row>
    <row r="36" spans="2:3" ht="24.95" customHeight="1">
      <c r="B36" s="76"/>
      <c r="C36" s="76"/>
    </row>
    <row r="37" spans="2:3" ht="24.95" customHeight="1">
      <c r="B37" s="76"/>
      <c r="C37" s="76"/>
    </row>
    <row r="38" spans="2:3" ht="24.95" customHeight="1">
      <c r="B38" s="76"/>
      <c r="C38" s="76"/>
    </row>
    <row r="39" spans="2:3" ht="24.95" customHeight="1">
      <c r="B39" s="76"/>
      <c r="C39" s="76"/>
    </row>
    <row r="40" spans="2:3" ht="24.95" customHeight="1">
      <c r="B40" s="76"/>
      <c r="C40" s="76"/>
    </row>
    <row r="41" spans="2:3" ht="24.95" customHeight="1">
      <c r="B41" s="76"/>
      <c r="C41" s="76"/>
    </row>
    <row r="42" spans="2:3" ht="24.95" customHeight="1">
      <c r="B42" s="76"/>
      <c r="C42" s="76"/>
    </row>
    <row r="43" spans="2:3" ht="24.95" customHeight="1">
      <c r="B43" s="76"/>
      <c r="C43" s="76"/>
    </row>
    <row r="44" spans="2:3" ht="24.95" customHeight="1">
      <c r="B44" s="76"/>
      <c r="C44" s="76"/>
    </row>
    <row r="45" spans="2:3" ht="24.95" customHeight="1">
      <c r="B45" s="76"/>
      <c r="C45" s="76"/>
    </row>
    <row r="46" spans="2:3" ht="24.95" customHeight="1">
      <c r="B46" s="76"/>
      <c r="C46" s="76"/>
    </row>
    <row r="47" spans="2:3" ht="24.95" customHeight="1">
      <c r="B47" s="76"/>
      <c r="C47" s="76"/>
    </row>
    <row r="48" spans="2:3" ht="24.95" customHeight="1">
      <c r="B48" s="76"/>
      <c r="C48" s="76"/>
    </row>
    <row r="49" spans="2:3" ht="24.95" customHeight="1">
      <c r="B49" s="76"/>
      <c r="C49" s="76"/>
    </row>
    <row r="50" spans="2:3" ht="24.95" customHeight="1">
      <c r="B50" s="76"/>
      <c r="C50" s="76"/>
    </row>
    <row r="51" spans="2:3" ht="24.95" customHeight="1">
      <c r="B51" s="76"/>
      <c r="C51" s="76"/>
    </row>
    <row r="52" spans="2:3" ht="24.95" customHeight="1">
      <c r="B52" s="76"/>
      <c r="C52" s="76"/>
    </row>
    <row r="53" spans="2:3" ht="20.100000000000001" customHeight="1"/>
    <row r="54" spans="2:3" ht="20.100000000000001" customHeight="1"/>
    <row r="55" spans="2:3" ht="20.100000000000001" customHeight="1"/>
    <row r="56" spans="2:3" ht="20.100000000000001" customHeight="1"/>
    <row r="57" spans="2:3" ht="20.100000000000001" customHeight="1"/>
    <row r="58" spans="2:3" ht="20.100000000000001" customHeight="1"/>
    <row r="59" spans="2:3" ht="20.100000000000001" customHeight="1"/>
    <row r="60" spans="2:3" ht="20.100000000000001" customHeight="1"/>
    <row r="61" spans="2:3" ht="20.100000000000001" customHeight="1"/>
  </sheetData>
  <mergeCells count="8">
    <mergeCell ref="E11:E18"/>
    <mergeCell ref="E19:E26"/>
    <mergeCell ref="A1:C1"/>
    <mergeCell ref="A2:E2"/>
    <mergeCell ref="A3:E3"/>
    <mergeCell ref="A4:E4"/>
    <mergeCell ref="A5:B5"/>
    <mergeCell ref="A6:B6"/>
  </mergeCells>
  <phoneticPr fontId="9" type="noConversion"/>
  <printOptions horizontalCentered="1"/>
  <pageMargins left="0.35416666666666707" right="0.35416666666666707" top="0.78750000000000009" bottom="0.59027777777777835" header="0.51180555555555607" footer="0.51180555555555607"/>
  <pageSetup paperSize="0" fitToWidth="0" fitToHeight="0" orientation="portrait"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workbookViewId="0">
      <selection sqref="A1:C1"/>
    </sheetView>
  </sheetViews>
  <sheetFormatPr defaultRowHeight="19.5"/>
  <cols>
    <col min="1" max="1" width="4.625" style="96" customWidth="1"/>
    <col min="2" max="2" width="20.625" style="77" customWidth="1"/>
    <col min="3" max="3" width="17.5" style="77" customWidth="1"/>
    <col min="4" max="4" width="17.625" style="77" customWidth="1"/>
    <col min="5" max="5" width="28.5" style="77" customWidth="1"/>
    <col min="6" max="6" width="2" style="78" customWidth="1"/>
    <col min="7" max="7" width="9" style="78" customWidth="1"/>
    <col min="8" max="16384" width="9" style="78"/>
  </cols>
  <sheetData>
    <row r="1" spans="1:5" ht="19.5" customHeight="1" thickBot="1">
      <c r="A1" s="97" t="s">
        <v>380</v>
      </c>
      <c r="B1" s="97"/>
      <c r="C1" s="97"/>
      <c r="D1" s="76"/>
    </row>
    <row r="2" spans="1:5" ht="21" customHeight="1" thickBot="1">
      <c r="A2" s="108" t="s">
        <v>361</v>
      </c>
      <c r="B2" s="108"/>
      <c r="C2" s="108"/>
      <c r="D2" s="108"/>
      <c r="E2" s="104" t="s">
        <v>381</v>
      </c>
    </row>
    <row r="3" spans="1:5" ht="20.100000000000001" customHeight="1">
      <c r="A3" s="98" t="s">
        <v>362</v>
      </c>
      <c r="B3" s="98"/>
      <c r="C3" s="98"/>
      <c r="D3" s="98"/>
      <c r="E3" s="98"/>
    </row>
    <row r="4" spans="1:5" ht="20.100000000000001" customHeight="1">
      <c r="A4" s="99">
        <f ca="1">NOW()</f>
        <v>44141.383964236113</v>
      </c>
      <c r="B4" s="99"/>
      <c r="C4" s="99"/>
      <c r="D4" s="99"/>
      <c r="E4" s="99"/>
    </row>
    <row r="5" spans="1:5" ht="20.100000000000001" customHeight="1">
      <c r="A5" s="100" t="s">
        <v>363</v>
      </c>
      <c r="B5" s="100"/>
      <c r="C5" s="80" t="s">
        <v>364</v>
      </c>
      <c r="D5" s="79" t="s">
        <v>365</v>
      </c>
      <c r="E5" s="79" t="s">
        <v>366</v>
      </c>
    </row>
    <row r="6" spans="1:5" ht="66" customHeight="1">
      <c r="A6" s="101" t="s">
        <v>367</v>
      </c>
      <c r="B6" s="101"/>
      <c r="C6" s="81"/>
      <c r="D6" s="81">
        <f>SUM(D7:D25)</f>
        <v>0</v>
      </c>
      <c r="E6" s="82" t="s">
        <v>368</v>
      </c>
    </row>
    <row r="7" spans="1:5" ht="39" customHeight="1">
      <c r="A7" s="83">
        <v>1</v>
      </c>
      <c r="B7" s="84" t="s">
        <v>382</v>
      </c>
      <c r="C7" s="84"/>
      <c r="D7" s="85"/>
      <c r="E7" s="15"/>
    </row>
    <row r="8" spans="1:5" ht="38.25" customHeight="1">
      <c r="A8" s="79">
        <v>2</v>
      </c>
      <c r="B8" s="84" t="s">
        <v>373</v>
      </c>
      <c r="C8" s="86"/>
      <c r="D8" s="87"/>
      <c r="E8" s="89" t="s">
        <v>374</v>
      </c>
    </row>
    <row r="9" spans="1:5" ht="28.5" customHeight="1">
      <c r="A9" s="79">
        <v>3</v>
      </c>
      <c r="B9" s="84"/>
      <c r="C9" s="86"/>
      <c r="D9" s="87"/>
      <c r="E9" s="105"/>
    </row>
    <row r="10" spans="1:5" ht="30" customHeight="1">
      <c r="A10" s="79">
        <v>4</v>
      </c>
      <c r="B10" s="84"/>
      <c r="C10" s="86"/>
      <c r="D10" s="87"/>
      <c r="E10" s="105"/>
    </row>
    <row r="11" spans="1:5" ht="27.75" customHeight="1">
      <c r="A11" s="79">
        <v>5</v>
      </c>
      <c r="B11" s="86"/>
      <c r="C11" s="86"/>
      <c r="D11" s="87"/>
      <c r="E11" s="105"/>
    </row>
    <row r="12" spans="1:5" ht="24.75" customHeight="1">
      <c r="A12" s="79">
        <v>6</v>
      </c>
      <c r="B12" s="86"/>
      <c r="C12" s="86"/>
      <c r="D12" s="87"/>
      <c r="E12" s="105"/>
    </row>
    <row r="13" spans="1:5" ht="27.75" customHeight="1">
      <c r="A13" s="79">
        <v>7</v>
      </c>
      <c r="B13" s="86"/>
      <c r="C13" s="86"/>
      <c r="D13" s="87"/>
      <c r="E13" s="106"/>
    </row>
    <row r="14" spans="1:5" ht="25.5" customHeight="1">
      <c r="A14" s="79">
        <v>8</v>
      </c>
      <c r="B14" s="86"/>
      <c r="C14" s="86"/>
      <c r="D14" s="87"/>
      <c r="E14" s="106"/>
    </row>
    <row r="15" spans="1:5" ht="24" customHeight="1">
      <c r="A15" s="79">
        <v>9</v>
      </c>
      <c r="B15" s="86"/>
      <c r="C15" s="86"/>
      <c r="D15" s="87"/>
      <c r="E15" s="106"/>
    </row>
    <row r="16" spans="1:5" ht="24" customHeight="1">
      <c r="A16" s="79">
        <v>10</v>
      </c>
      <c r="B16" s="86"/>
      <c r="C16" s="86"/>
      <c r="D16" s="87"/>
      <c r="E16" s="106"/>
    </row>
    <row r="17" spans="1:13" ht="24" customHeight="1">
      <c r="A17" s="79">
        <v>11</v>
      </c>
      <c r="B17" s="90"/>
      <c r="C17" s="86"/>
      <c r="D17" s="87"/>
      <c r="E17" s="106"/>
    </row>
    <row r="18" spans="1:13" ht="24.75" customHeight="1">
      <c r="A18" s="79">
        <v>12</v>
      </c>
      <c r="C18" s="86"/>
      <c r="D18" s="87"/>
      <c r="E18" s="106"/>
    </row>
    <row r="19" spans="1:13" ht="24" customHeight="1">
      <c r="A19" s="79">
        <v>13</v>
      </c>
      <c r="B19" s="86"/>
      <c r="C19" s="86"/>
      <c r="D19" s="87"/>
      <c r="E19" s="106"/>
    </row>
    <row r="20" spans="1:13" ht="24" customHeight="1">
      <c r="A20" s="79">
        <v>14</v>
      </c>
      <c r="B20" s="86"/>
      <c r="C20" s="86"/>
      <c r="D20" s="87"/>
      <c r="E20" s="106"/>
    </row>
    <row r="21" spans="1:13" ht="24" customHeight="1">
      <c r="A21" s="79">
        <v>15</v>
      </c>
      <c r="B21" s="86"/>
      <c r="C21" s="86"/>
      <c r="D21" s="91"/>
      <c r="E21" s="107"/>
    </row>
    <row r="22" spans="1:13" ht="24" customHeight="1">
      <c r="A22" s="79">
        <v>16</v>
      </c>
      <c r="B22" s="86"/>
      <c r="C22" s="86"/>
      <c r="D22" s="91"/>
      <c r="E22" s="90"/>
    </row>
    <row r="23" spans="1:13" ht="24" customHeight="1">
      <c r="A23" s="79">
        <v>17</v>
      </c>
      <c r="B23" s="86"/>
      <c r="C23" s="86"/>
      <c r="D23" s="91"/>
      <c r="E23" s="90"/>
    </row>
    <row r="24" spans="1:13" ht="24" customHeight="1">
      <c r="A24" s="79">
        <v>18</v>
      </c>
      <c r="B24" s="86"/>
      <c r="C24" s="86"/>
      <c r="D24" s="91"/>
      <c r="E24" s="90"/>
    </row>
    <row r="25" spans="1:13" ht="24" customHeight="1">
      <c r="A25" s="92">
        <v>19</v>
      </c>
      <c r="B25" s="93"/>
      <c r="C25" s="86"/>
      <c r="D25" s="91"/>
      <c r="E25" s="90"/>
    </row>
    <row r="26" spans="1:13" ht="24" customHeight="1">
      <c r="A26" s="79">
        <v>20</v>
      </c>
      <c r="B26" s="90"/>
      <c r="C26" s="94"/>
      <c r="D26" s="91"/>
      <c r="E26" s="90"/>
    </row>
    <row r="27" spans="1:13" ht="24.95" customHeight="1">
      <c r="A27" s="76"/>
      <c r="B27" s="76" t="s">
        <v>383</v>
      </c>
      <c r="C27" s="75" t="s">
        <v>384</v>
      </c>
      <c r="D27" s="96" t="s">
        <v>379</v>
      </c>
      <c r="E27" s="96" t="s">
        <v>67</v>
      </c>
    </row>
    <row r="28" spans="1:13" ht="24.95" customHeight="1">
      <c r="B28" s="76"/>
      <c r="C28" s="76"/>
    </row>
    <row r="29" spans="1:13" ht="24.95" customHeight="1">
      <c r="A29" s="76"/>
      <c r="C29" s="76"/>
    </row>
    <row r="30" spans="1:13" ht="24.95" customHeight="1">
      <c r="B30" s="76"/>
      <c r="C30" s="76"/>
    </row>
    <row r="31" spans="1:13" ht="24.95" customHeight="1">
      <c r="B31" s="76"/>
      <c r="C31" s="76"/>
    </row>
    <row r="32" spans="1:13" s="77" customFormat="1" ht="24.95" customHeight="1">
      <c r="A32" s="96"/>
      <c r="B32" s="76"/>
      <c r="C32" s="76"/>
      <c r="F32" s="78"/>
      <c r="G32" s="78"/>
      <c r="H32" s="78"/>
      <c r="I32" s="78"/>
      <c r="J32" s="78"/>
      <c r="K32" s="78"/>
      <c r="L32" s="78"/>
      <c r="M32" s="78"/>
    </row>
    <row r="33" spans="1:13" s="77" customFormat="1" ht="24.95" customHeight="1">
      <c r="A33" s="96"/>
      <c r="B33" s="76"/>
      <c r="C33" s="76"/>
      <c r="F33" s="78"/>
      <c r="G33" s="78"/>
      <c r="H33" s="78"/>
      <c r="I33" s="78"/>
      <c r="J33" s="78"/>
      <c r="K33" s="78"/>
      <c r="L33" s="78"/>
      <c r="M33" s="78"/>
    </row>
    <row r="34" spans="1:13" s="77" customFormat="1" ht="24.95" customHeight="1">
      <c r="A34" s="96"/>
      <c r="B34" s="76"/>
      <c r="C34" s="76"/>
      <c r="F34" s="78"/>
      <c r="G34" s="78"/>
      <c r="H34" s="78"/>
      <c r="I34" s="78"/>
      <c r="J34" s="78"/>
      <c r="K34" s="78"/>
      <c r="L34" s="78"/>
      <c r="M34" s="78"/>
    </row>
    <row r="35" spans="1:13" s="77" customFormat="1" ht="24.95" customHeight="1">
      <c r="A35" s="96"/>
      <c r="B35" s="76"/>
      <c r="C35" s="76"/>
      <c r="F35" s="78"/>
      <c r="G35" s="78"/>
      <c r="H35" s="78"/>
      <c r="I35" s="78"/>
      <c r="J35" s="78"/>
      <c r="K35" s="78"/>
      <c r="L35" s="78"/>
      <c r="M35" s="78"/>
    </row>
    <row r="36" spans="1:13" s="77" customFormat="1" ht="24.95" customHeight="1">
      <c r="A36" s="96"/>
      <c r="B36" s="76"/>
      <c r="C36" s="76"/>
      <c r="F36" s="78"/>
      <c r="G36" s="78"/>
      <c r="H36" s="78"/>
      <c r="I36" s="78"/>
      <c r="J36" s="78"/>
      <c r="K36" s="78"/>
      <c r="L36" s="78"/>
      <c r="M36" s="78"/>
    </row>
    <row r="37" spans="1:13" s="77" customFormat="1" ht="24.95" customHeight="1">
      <c r="A37" s="96"/>
      <c r="B37" s="76"/>
      <c r="C37" s="76"/>
      <c r="F37" s="78"/>
      <c r="G37" s="78"/>
      <c r="H37" s="78"/>
      <c r="I37" s="78"/>
      <c r="J37" s="78"/>
      <c r="K37" s="78"/>
      <c r="L37" s="78"/>
      <c r="M37" s="78"/>
    </row>
    <row r="38" spans="1:13" s="77" customFormat="1" ht="24.95" customHeight="1">
      <c r="A38" s="96"/>
      <c r="B38" s="76"/>
      <c r="C38" s="76"/>
      <c r="F38" s="78"/>
      <c r="G38" s="78"/>
      <c r="H38" s="78"/>
      <c r="I38" s="78"/>
      <c r="J38" s="78"/>
      <c r="K38" s="78"/>
      <c r="L38" s="78"/>
      <c r="M38" s="78"/>
    </row>
    <row r="39" spans="1:13" s="77" customFormat="1" ht="24.95" customHeight="1">
      <c r="A39" s="96"/>
      <c r="B39" s="76"/>
      <c r="C39" s="76"/>
      <c r="F39" s="78"/>
      <c r="G39" s="78"/>
      <c r="H39" s="78"/>
      <c r="I39" s="78"/>
      <c r="J39" s="78"/>
      <c r="K39" s="78"/>
      <c r="L39" s="78"/>
      <c r="M39" s="78"/>
    </row>
    <row r="40" spans="1:13" s="77" customFormat="1" ht="24.95" customHeight="1">
      <c r="A40" s="96"/>
      <c r="B40" s="76"/>
      <c r="C40" s="76"/>
      <c r="F40" s="78"/>
      <c r="G40" s="78"/>
      <c r="H40" s="78"/>
      <c r="I40" s="78"/>
      <c r="J40" s="78"/>
      <c r="K40" s="78"/>
      <c r="L40" s="78"/>
      <c r="M40" s="78"/>
    </row>
    <row r="41" spans="1:13" s="77" customFormat="1" ht="24.95" customHeight="1">
      <c r="A41" s="96"/>
      <c r="B41" s="76"/>
      <c r="C41" s="76"/>
      <c r="F41" s="78"/>
      <c r="G41" s="78"/>
      <c r="H41" s="78"/>
      <c r="I41" s="78"/>
      <c r="J41" s="78"/>
      <c r="K41" s="78"/>
      <c r="L41" s="78"/>
      <c r="M41" s="78"/>
    </row>
    <row r="42" spans="1:13" s="77" customFormat="1" ht="24.95" customHeight="1">
      <c r="A42" s="96"/>
      <c r="B42" s="76"/>
      <c r="C42" s="76"/>
      <c r="F42" s="78"/>
      <c r="G42" s="78"/>
      <c r="H42" s="78"/>
      <c r="I42" s="78"/>
      <c r="J42" s="78"/>
      <c r="K42" s="78"/>
      <c r="L42" s="78"/>
      <c r="M42" s="78"/>
    </row>
    <row r="43" spans="1:13" s="77" customFormat="1" ht="24.95" customHeight="1">
      <c r="A43" s="96"/>
      <c r="B43" s="76"/>
      <c r="C43" s="76"/>
      <c r="F43" s="78"/>
      <c r="G43" s="78"/>
      <c r="H43" s="78"/>
      <c r="I43" s="78"/>
      <c r="J43" s="78"/>
      <c r="K43" s="78"/>
      <c r="L43" s="78"/>
      <c r="M43" s="78"/>
    </row>
    <row r="44" spans="1:13" s="77" customFormat="1" ht="24.95" customHeight="1">
      <c r="A44" s="96"/>
      <c r="B44" s="76"/>
      <c r="C44" s="76"/>
      <c r="F44" s="78"/>
      <c r="G44" s="78"/>
      <c r="H44" s="78"/>
      <c r="I44" s="78"/>
      <c r="J44" s="78"/>
      <c r="K44" s="78"/>
      <c r="L44" s="78"/>
      <c r="M44" s="78"/>
    </row>
    <row r="45" spans="1:13" s="77" customFormat="1" ht="24.95" customHeight="1">
      <c r="A45" s="96"/>
      <c r="B45" s="76"/>
      <c r="C45" s="76"/>
      <c r="F45" s="78"/>
      <c r="G45" s="78"/>
      <c r="H45" s="78"/>
      <c r="I45" s="78"/>
      <c r="J45" s="78"/>
      <c r="K45" s="78"/>
      <c r="L45" s="78"/>
      <c r="M45" s="78"/>
    </row>
    <row r="46" spans="1:13" s="77" customFormat="1" ht="24.95" customHeight="1">
      <c r="A46" s="96"/>
      <c r="B46" s="76"/>
      <c r="C46" s="76"/>
      <c r="F46" s="78"/>
      <c r="G46" s="78"/>
      <c r="H46" s="78"/>
      <c r="I46" s="78"/>
      <c r="J46" s="78"/>
      <c r="K46" s="78"/>
      <c r="L46" s="78"/>
      <c r="M46" s="78"/>
    </row>
    <row r="47" spans="1:13" s="77" customFormat="1" ht="24.95" customHeight="1">
      <c r="A47" s="96"/>
      <c r="B47" s="76"/>
      <c r="C47" s="76"/>
      <c r="F47" s="78"/>
      <c r="G47" s="78"/>
      <c r="H47" s="78"/>
      <c r="I47" s="78"/>
      <c r="J47" s="78"/>
      <c r="K47" s="78"/>
      <c r="L47" s="78"/>
      <c r="M47" s="78"/>
    </row>
    <row r="48" spans="1:13" s="77" customFormat="1" ht="24.95" customHeight="1">
      <c r="A48" s="96"/>
      <c r="B48" s="76"/>
      <c r="C48" s="76"/>
      <c r="F48" s="78"/>
      <c r="G48" s="78"/>
      <c r="H48" s="78"/>
      <c r="I48" s="78"/>
      <c r="J48" s="78"/>
      <c r="K48" s="78"/>
      <c r="L48" s="78"/>
      <c r="M48" s="78"/>
    </row>
    <row r="49" spans="1:13" s="77" customFormat="1" ht="24.95" customHeight="1">
      <c r="A49" s="96"/>
      <c r="B49" s="76"/>
      <c r="C49" s="76"/>
      <c r="F49" s="78"/>
      <c r="G49" s="78"/>
      <c r="H49" s="78"/>
      <c r="I49" s="78"/>
      <c r="J49" s="78"/>
      <c r="K49" s="78"/>
      <c r="L49" s="78"/>
      <c r="M49" s="78"/>
    </row>
    <row r="50" spans="1:13" s="77" customFormat="1" ht="24.95" customHeight="1">
      <c r="A50" s="96"/>
      <c r="B50" s="76"/>
      <c r="C50" s="76"/>
      <c r="F50" s="78"/>
      <c r="G50" s="78"/>
      <c r="H50" s="78"/>
      <c r="I50" s="78"/>
      <c r="J50" s="78"/>
      <c r="K50" s="78"/>
      <c r="L50" s="78"/>
      <c r="M50" s="78"/>
    </row>
    <row r="51" spans="1:13" s="77" customFormat="1" ht="24.95" customHeight="1">
      <c r="A51" s="96"/>
      <c r="B51" s="76"/>
      <c r="C51" s="76"/>
      <c r="F51" s="78"/>
      <c r="G51" s="78"/>
      <c r="H51" s="78"/>
      <c r="I51" s="78"/>
      <c r="J51" s="78"/>
      <c r="K51" s="78"/>
      <c r="L51" s="78"/>
      <c r="M51" s="78"/>
    </row>
    <row r="52" spans="1:13" s="77" customFormat="1" ht="24.95" customHeight="1">
      <c r="A52" s="96"/>
      <c r="B52" s="76"/>
      <c r="C52" s="76"/>
      <c r="F52" s="78"/>
      <c r="G52" s="78"/>
      <c r="H52" s="78"/>
      <c r="I52" s="78"/>
      <c r="J52" s="78"/>
      <c r="K52" s="78"/>
      <c r="L52" s="78"/>
      <c r="M52" s="78"/>
    </row>
    <row r="53" spans="1:13" s="77" customFormat="1" ht="20.100000000000001" customHeight="1">
      <c r="A53" s="96"/>
      <c r="F53" s="78"/>
      <c r="G53" s="78"/>
      <c r="H53" s="78"/>
      <c r="I53" s="78"/>
      <c r="J53" s="78"/>
      <c r="K53" s="78"/>
      <c r="L53" s="78"/>
      <c r="M53" s="78"/>
    </row>
    <row r="54" spans="1:13" s="77" customFormat="1" ht="20.100000000000001" customHeight="1">
      <c r="A54" s="96"/>
      <c r="F54" s="78"/>
      <c r="G54" s="78"/>
      <c r="H54" s="78"/>
      <c r="I54" s="78"/>
      <c r="J54" s="78"/>
      <c r="K54" s="78"/>
      <c r="L54" s="78"/>
      <c r="M54" s="78"/>
    </row>
    <row r="55" spans="1:13" s="77" customFormat="1" ht="20.100000000000001" customHeight="1">
      <c r="A55" s="96"/>
      <c r="F55" s="78"/>
      <c r="G55" s="78"/>
      <c r="H55" s="78"/>
      <c r="I55" s="78"/>
      <c r="J55" s="78"/>
      <c r="K55" s="78"/>
      <c r="L55" s="78"/>
      <c r="M55" s="78"/>
    </row>
    <row r="56" spans="1:13" s="77" customFormat="1" ht="20.100000000000001" customHeight="1">
      <c r="A56" s="96"/>
      <c r="F56" s="78"/>
      <c r="G56" s="78"/>
      <c r="H56" s="78"/>
      <c r="I56" s="78"/>
      <c r="J56" s="78"/>
      <c r="K56" s="78"/>
      <c r="L56" s="78"/>
      <c r="M56" s="78"/>
    </row>
    <row r="57" spans="1:13" s="77" customFormat="1" ht="20.100000000000001" customHeight="1">
      <c r="A57" s="96"/>
      <c r="F57" s="78"/>
      <c r="G57" s="78"/>
      <c r="H57" s="78"/>
      <c r="I57" s="78"/>
      <c r="J57" s="78"/>
      <c r="K57" s="78"/>
      <c r="L57" s="78"/>
      <c r="M57" s="78"/>
    </row>
    <row r="58" spans="1:13" s="77" customFormat="1" ht="20.100000000000001" customHeight="1">
      <c r="A58" s="96"/>
      <c r="F58" s="78"/>
      <c r="G58" s="78"/>
      <c r="H58" s="78"/>
      <c r="I58" s="78"/>
      <c r="J58" s="78"/>
      <c r="K58" s="78"/>
      <c r="L58" s="78"/>
      <c r="M58" s="78"/>
    </row>
    <row r="59" spans="1:13" s="77" customFormat="1" ht="20.100000000000001" customHeight="1">
      <c r="A59" s="96"/>
      <c r="F59" s="78"/>
      <c r="G59" s="78"/>
      <c r="H59" s="78"/>
      <c r="I59" s="78"/>
      <c r="J59" s="78"/>
      <c r="K59" s="78"/>
      <c r="L59" s="78"/>
      <c r="M59" s="78"/>
    </row>
    <row r="60" spans="1:13" s="77" customFormat="1" ht="20.100000000000001" customHeight="1">
      <c r="A60" s="96"/>
      <c r="F60" s="78"/>
      <c r="G60" s="78"/>
      <c r="H60" s="78"/>
      <c r="I60" s="78"/>
      <c r="J60" s="78"/>
      <c r="K60" s="78"/>
      <c r="L60" s="78"/>
      <c r="M60" s="78"/>
    </row>
    <row r="61" spans="1:13" s="77" customFormat="1" ht="20.100000000000001" customHeight="1">
      <c r="A61" s="96"/>
      <c r="F61" s="78"/>
      <c r="G61" s="78"/>
      <c r="H61" s="78"/>
      <c r="I61" s="78"/>
      <c r="J61" s="78"/>
      <c r="K61" s="78"/>
      <c r="L61" s="78"/>
      <c r="M61" s="78"/>
    </row>
  </sheetData>
  <mergeCells count="6">
    <mergeCell ref="A1:C1"/>
    <mergeCell ref="A2:D2"/>
    <mergeCell ref="A3:E3"/>
    <mergeCell ref="A4:E4"/>
    <mergeCell ref="A5:B5"/>
    <mergeCell ref="A6:B6"/>
  </mergeCells>
  <phoneticPr fontId="9" type="noConversion"/>
  <printOptions horizontalCentered="1"/>
  <pageMargins left="0.35433070866141703" right="0.35433070866141703" top="0.78740157480314898" bottom="0.59055118110236204" header="0.511811023622047" footer="0.511811023622047"/>
  <pageSetup paperSize="0" fitToWidth="0" fitToHeight="0"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7" workbookViewId="0">
      <selection sqref="A1:H1"/>
    </sheetView>
  </sheetViews>
  <sheetFormatPr defaultRowHeight="24.95" customHeight="1"/>
  <cols>
    <col min="1" max="3" width="12.625" style="2" customWidth="1"/>
    <col min="4" max="4" width="9.5" style="2" customWidth="1"/>
    <col min="5" max="9" width="12.625" style="2" customWidth="1"/>
    <col min="10" max="10" width="9" style="2" customWidth="1"/>
    <col min="11" max="16384" width="9" style="2"/>
  </cols>
  <sheetData>
    <row r="1" spans="1:8" ht="29.45" customHeight="1">
      <c r="A1" s="130" t="s">
        <v>385</v>
      </c>
      <c r="B1" s="130"/>
      <c r="C1" s="130"/>
      <c r="D1" s="130"/>
      <c r="E1" s="130"/>
      <c r="F1" s="130"/>
      <c r="G1" s="130"/>
      <c r="H1" s="130"/>
    </row>
    <row r="2" spans="1:8" ht="24.95" customHeight="1">
      <c r="A2" s="131">
        <f ca="1">NOW()</f>
        <v>44141.383964236113</v>
      </c>
      <c r="B2" s="131"/>
      <c r="C2" s="131"/>
      <c r="D2" s="131"/>
      <c r="E2" s="131"/>
      <c r="F2" s="131"/>
      <c r="G2" s="131"/>
      <c r="H2" s="131"/>
    </row>
    <row r="3" spans="1:8" ht="15" customHeight="1" thickBot="1">
      <c r="A3" s="132" t="s">
        <v>386</v>
      </c>
      <c r="B3" s="132"/>
      <c r="C3" s="132"/>
      <c r="D3" s="132"/>
      <c r="E3" s="132"/>
      <c r="F3" s="132"/>
      <c r="G3" s="132"/>
      <c r="H3" s="132"/>
    </row>
    <row r="4" spans="1:8" s="111" customFormat="1" ht="18.600000000000001" customHeight="1" thickBot="1">
      <c r="A4" s="133" t="s">
        <v>387</v>
      </c>
      <c r="B4" s="109" t="s">
        <v>388</v>
      </c>
      <c r="C4" s="109" t="s">
        <v>389</v>
      </c>
      <c r="D4" s="134" t="s">
        <v>390</v>
      </c>
      <c r="E4" s="134"/>
      <c r="F4" s="109" t="s">
        <v>391</v>
      </c>
      <c r="G4" s="109" t="s">
        <v>392</v>
      </c>
      <c r="H4" s="110" t="s">
        <v>393</v>
      </c>
    </row>
    <row r="5" spans="1:8" s="8" customFormat="1" ht="23.45" customHeight="1">
      <c r="A5" s="133"/>
      <c r="B5" s="112"/>
      <c r="C5" s="6"/>
      <c r="D5" s="135"/>
      <c r="E5" s="135"/>
      <c r="F5" s="113"/>
      <c r="G5" s="6"/>
      <c r="H5" s="114"/>
    </row>
    <row r="6" spans="1:8" s="8" customFormat="1" ht="35.1" customHeight="1" thickBot="1">
      <c r="A6" s="136" t="s">
        <v>394</v>
      </c>
      <c r="B6" s="115" t="s">
        <v>395</v>
      </c>
      <c r="C6" s="116" t="s">
        <v>396</v>
      </c>
      <c r="D6" s="115" t="s">
        <v>397</v>
      </c>
      <c r="E6" s="115" t="s">
        <v>398</v>
      </c>
      <c r="F6" s="115" t="s">
        <v>399</v>
      </c>
      <c r="G6" s="115" t="s">
        <v>400</v>
      </c>
      <c r="H6" s="117" t="s">
        <v>63</v>
      </c>
    </row>
    <row r="7" spans="1:8" s="78" customFormat="1" ht="30" customHeight="1" thickBot="1">
      <c r="A7" s="136"/>
      <c r="B7" s="118"/>
      <c r="C7" s="118"/>
      <c r="D7" s="118"/>
      <c r="E7" s="118"/>
      <c r="F7" s="118"/>
      <c r="G7" s="118"/>
      <c r="H7" s="119">
        <f>SUM(B7:G7)</f>
        <v>0</v>
      </c>
    </row>
    <row r="8" spans="1:8" ht="9.9499999999999993" customHeight="1">
      <c r="A8" s="137"/>
      <c r="B8" s="137"/>
      <c r="C8" s="137"/>
      <c r="D8" s="137"/>
      <c r="E8" s="137"/>
      <c r="F8" s="137"/>
      <c r="G8" s="137"/>
      <c r="H8" s="137"/>
    </row>
    <row r="9" spans="1:8" ht="39.950000000000003" customHeight="1">
      <c r="A9" s="5" t="s">
        <v>401</v>
      </c>
      <c r="B9" s="120"/>
      <c r="C9" s="120"/>
      <c r="D9" s="120"/>
      <c r="E9" s="120"/>
      <c r="F9" s="120"/>
      <c r="G9" s="120"/>
      <c r="H9" s="120">
        <f>SUM(B9:G9)</f>
        <v>0</v>
      </c>
    </row>
    <row r="10" spans="1:8" ht="33">
      <c r="A10" s="5" t="s">
        <v>402</v>
      </c>
      <c r="B10" s="120"/>
      <c r="C10" s="120"/>
      <c r="D10" s="120"/>
      <c r="E10" s="120"/>
      <c r="F10" s="120"/>
      <c r="G10" s="120"/>
      <c r="H10" s="120">
        <f>SUM(B10:G10)</f>
        <v>0</v>
      </c>
    </row>
    <row r="11" spans="1:8" ht="49.5">
      <c r="A11" s="5" t="s">
        <v>403</v>
      </c>
      <c r="B11" s="120">
        <f t="shared" ref="B11:G11" si="0">B10+B9</f>
        <v>0</v>
      </c>
      <c r="C11" s="120">
        <f t="shared" si="0"/>
        <v>0</v>
      </c>
      <c r="D11" s="120">
        <f t="shared" si="0"/>
        <v>0</v>
      </c>
      <c r="E11" s="120">
        <f t="shared" si="0"/>
        <v>0</v>
      </c>
      <c r="F11" s="120">
        <f t="shared" si="0"/>
        <v>0</v>
      </c>
      <c r="G11" s="120">
        <f t="shared" si="0"/>
        <v>0</v>
      </c>
      <c r="H11" s="121">
        <f>SUM(B11:G11)</f>
        <v>0</v>
      </c>
    </row>
    <row r="12" spans="1:8" ht="33">
      <c r="A12" s="5" t="s">
        <v>404</v>
      </c>
      <c r="B12" s="122">
        <f t="shared" ref="B12:H12" si="1">B7-B11</f>
        <v>0</v>
      </c>
      <c r="C12" s="122">
        <f t="shared" si="1"/>
        <v>0</v>
      </c>
      <c r="D12" s="122">
        <f t="shared" si="1"/>
        <v>0</v>
      </c>
      <c r="E12" s="122">
        <f t="shared" si="1"/>
        <v>0</v>
      </c>
      <c r="F12" s="122">
        <f t="shared" si="1"/>
        <v>0</v>
      </c>
      <c r="G12" s="122">
        <f t="shared" si="1"/>
        <v>0</v>
      </c>
      <c r="H12" s="120">
        <f t="shared" si="1"/>
        <v>0</v>
      </c>
    </row>
    <row r="13" spans="1:8" ht="24.75" customHeight="1">
      <c r="A13" s="100" t="s">
        <v>366</v>
      </c>
      <c r="B13" s="138" t="s">
        <v>405</v>
      </c>
      <c r="C13" s="138"/>
      <c r="D13" s="138"/>
      <c r="E13" s="138"/>
      <c r="F13" s="138"/>
      <c r="G13" s="138"/>
      <c r="H13" s="123"/>
    </row>
    <row r="14" spans="1:8" ht="25.9" customHeight="1">
      <c r="A14" s="100"/>
      <c r="B14" s="139" t="s">
        <v>406</v>
      </c>
      <c r="C14" s="139"/>
      <c r="D14" s="139"/>
      <c r="E14" s="139"/>
      <c r="F14" s="139"/>
      <c r="G14" s="139"/>
      <c r="H14" s="139"/>
    </row>
    <row r="15" spans="1:8" ht="25.9" customHeight="1">
      <c r="A15" s="100"/>
      <c r="B15" s="139" t="s">
        <v>407</v>
      </c>
      <c r="C15" s="139"/>
      <c r="D15" s="139"/>
      <c r="E15" s="139"/>
      <c r="F15" s="139"/>
      <c r="G15" s="139"/>
      <c r="H15" s="139"/>
    </row>
    <row r="16" spans="1:8" ht="25.9" customHeight="1">
      <c r="A16" s="100"/>
      <c r="B16" s="139" t="s">
        <v>408</v>
      </c>
      <c r="C16" s="139"/>
      <c r="D16" s="139"/>
      <c r="E16" s="139"/>
      <c r="F16" s="139"/>
      <c r="G16" s="139"/>
      <c r="H16" s="139"/>
    </row>
    <row r="17" spans="1:8" ht="25.9" customHeight="1">
      <c r="A17" s="100"/>
      <c r="B17" s="139" t="s">
        <v>409</v>
      </c>
      <c r="C17" s="139"/>
      <c r="D17" s="139"/>
      <c r="E17" s="139"/>
      <c r="F17" s="139"/>
      <c r="G17" s="139"/>
      <c r="H17" s="139"/>
    </row>
    <row r="18" spans="1:8" ht="25.9" customHeight="1">
      <c r="A18" s="100"/>
      <c r="B18" s="140" t="s">
        <v>408</v>
      </c>
      <c r="C18" s="140"/>
      <c r="D18" s="140"/>
      <c r="E18" s="140"/>
      <c r="F18" s="140"/>
      <c r="G18" s="140"/>
      <c r="H18" s="140"/>
    </row>
    <row r="19" spans="1:8" ht="27.6" customHeight="1">
      <c r="A19" s="100"/>
      <c r="B19" s="141" t="s">
        <v>410</v>
      </c>
      <c r="C19" s="141"/>
      <c r="D19" s="141"/>
      <c r="E19" s="141"/>
      <c r="F19" s="141"/>
      <c r="G19" s="141"/>
      <c r="H19" s="141"/>
    </row>
    <row r="20" spans="1:8" ht="28.15" customHeight="1">
      <c r="A20" s="100"/>
      <c r="B20" s="142" t="s">
        <v>411</v>
      </c>
      <c r="C20" s="142"/>
      <c r="D20" s="142"/>
      <c r="E20" s="142"/>
      <c r="F20" s="142"/>
      <c r="G20" s="142"/>
      <c r="H20" s="142"/>
    </row>
    <row r="21" spans="1:8" ht="30" customHeight="1">
      <c r="A21" s="100"/>
      <c r="B21" s="124" t="s">
        <v>412</v>
      </c>
      <c r="C21" s="143"/>
      <c r="D21" s="143"/>
      <c r="E21" s="143"/>
      <c r="F21" s="143"/>
      <c r="G21" s="143"/>
      <c r="H21" s="143"/>
    </row>
    <row r="22" spans="1:8" ht="24.95" customHeight="1">
      <c r="A22" s="100"/>
      <c r="B22" s="125" t="s">
        <v>413</v>
      </c>
      <c r="C22" s="2" t="s">
        <v>414</v>
      </c>
      <c r="D22" s="126"/>
      <c r="E22" s="10" t="s">
        <v>415</v>
      </c>
      <c r="F22" s="127"/>
      <c r="H22" s="123"/>
    </row>
    <row r="23" spans="1:8" ht="24.95" customHeight="1">
      <c r="A23" s="100"/>
      <c r="B23" s="125" t="s">
        <v>416</v>
      </c>
      <c r="C23" s="2" t="s">
        <v>417</v>
      </c>
      <c r="D23" s="128">
        <f>D22</f>
        <v>0</v>
      </c>
      <c r="E23" s="10" t="s">
        <v>415</v>
      </c>
      <c r="F23" s="129"/>
      <c r="H23" s="123"/>
    </row>
    <row r="24" spans="1:8" ht="60" customHeight="1">
      <c r="A24" s="100"/>
      <c r="B24" s="144" t="s">
        <v>418</v>
      </c>
      <c r="C24" s="144"/>
      <c r="D24" s="144"/>
      <c r="E24" s="144"/>
      <c r="F24" s="144"/>
      <c r="G24" s="144"/>
      <c r="H24" s="144"/>
    </row>
    <row r="25" spans="1:8" ht="24.95" customHeight="1">
      <c r="A25" s="100"/>
      <c r="B25" s="141" t="s">
        <v>419</v>
      </c>
      <c r="C25" s="141"/>
      <c r="D25" s="141"/>
      <c r="E25" s="141"/>
      <c r="F25" s="141"/>
      <c r="G25" s="141"/>
      <c r="H25" s="141"/>
    </row>
    <row r="26" spans="1:8" ht="24.95" customHeight="1">
      <c r="A26" s="100"/>
      <c r="B26" s="145"/>
      <c r="C26" s="145"/>
      <c r="D26" s="145"/>
      <c r="E26" s="145"/>
      <c r="F26" s="145"/>
      <c r="G26" s="145"/>
      <c r="H26" s="145"/>
    </row>
    <row r="27" spans="1:8" ht="24.95" customHeight="1">
      <c r="A27" s="111" t="s">
        <v>420</v>
      </c>
      <c r="D27" s="2" t="s">
        <v>421</v>
      </c>
      <c r="G27" s="2" t="s">
        <v>422</v>
      </c>
    </row>
  </sheetData>
  <mergeCells count="21">
    <mergeCell ref="B20:H20"/>
    <mergeCell ref="C21:H21"/>
    <mergeCell ref="B24:H24"/>
    <mergeCell ref="B25:H25"/>
    <mergeCell ref="B26:H26"/>
    <mergeCell ref="A6:A7"/>
    <mergeCell ref="A8:H8"/>
    <mergeCell ref="A13:A26"/>
    <mergeCell ref="B13:G13"/>
    <mergeCell ref="B14:H14"/>
    <mergeCell ref="B15:H15"/>
    <mergeCell ref="B16:H16"/>
    <mergeCell ref="B17:H17"/>
    <mergeCell ref="B18:H18"/>
    <mergeCell ref="B19:H19"/>
    <mergeCell ref="A1:H1"/>
    <mergeCell ref="A2:H2"/>
    <mergeCell ref="A3:H3"/>
    <mergeCell ref="A4:A5"/>
    <mergeCell ref="D4:E4"/>
    <mergeCell ref="D5:E5"/>
  </mergeCells>
  <phoneticPr fontId="9" type="noConversion"/>
  <printOptions horizontalCentered="1"/>
  <pageMargins left="0.15763888888888902" right="0.15763888888888902" top="0.59027777777777835" bottom="0.78750000000000009" header="0.51180555555555607" footer="0.51180555555555607"/>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ColWidth="8.875" defaultRowHeight="16.5"/>
  <cols>
    <col min="1" max="1" width="29.625" style="146" customWidth="1"/>
    <col min="2" max="2" width="13.625" style="146" customWidth="1"/>
    <col min="3" max="4" width="13.625" style="147" customWidth="1"/>
    <col min="5" max="5" width="13.625" style="146" customWidth="1"/>
    <col min="6" max="6" width="15" style="146" bestFit="1" customWidth="1"/>
    <col min="7" max="7" width="14.875" style="146" bestFit="1" customWidth="1"/>
    <col min="8" max="8" width="43.125" style="146" customWidth="1"/>
    <col min="9" max="9" width="8.875" style="146" customWidth="1"/>
    <col min="10" max="16384" width="8.875" style="146"/>
  </cols>
  <sheetData>
    <row r="1" spans="1:9" ht="24" customHeight="1">
      <c r="H1" s="148"/>
    </row>
    <row r="2" spans="1:9" s="149" customFormat="1" ht="25.5">
      <c r="A2" s="178" t="s">
        <v>423</v>
      </c>
      <c r="B2" s="178"/>
      <c r="C2" s="178"/>
      <c r="D2" s="178"/>
      <c r="E2" s="178"/>
      <c r="F2" s="178"/>
      <c r="G2" s="178"/>
      <c r="H2" s="178"/>
    </row>
    <row r="3" spans="1:9" s="149" customFormat="1" ht="17.100000000000001" customHeight="1">
      <c r="A3" s="150" t="s">
        <v>49</v>
      </c>
      <c r="B3" s="151"/>
      <c r="C3" s="152"/>
      <c r="D3" s="152"/>
      <c r="E3" s="153"/>
      <c r="F3" s="153"/>
      <c r="G3" s="153"/>
      <c r="I3" s="154"/>
    </row>
    <row r="4" spans="1:9" s="155" customFormat="1" ht="17.100000000000001" customHeight="1">
      <c r="A4" s="155" t="s">
        <v>50</v>
      </c>
      <c r="C4" s="156"/>
      <c r="D4" s="156"/>
      <c r="H4" s="146"/>
    </row>
    <row r="5" spans="1:9" s="155" customFormat="1" ht="17.100000000000001" customHeight="1">
      <c r="A5" s="155" t="s">
        <v>51</v>
      </c>
      <c r="C5" s="156"/>
      <c r="D5" s="156"/>
      <c r="E5" s="156"/>
      <c r="F5" s="156"/>
      <c r="G5" s="156"/>
    </row>
    <row r="6" spans="1:9" s="155" customFormat="1" ht="17.100000000000001" customHeight="1">
      <c r="A6" s="157"/>
      <c r="C6" s="156"/>
      <c r="D6" s="156"/>
      <c r="H6" s="158" t="s">
        <v>424</v>
      </c>
    </row>
    <row r="7" spans="1:9" s="155" customFormat="1" ht="24.95" customHeight="1">
      <c r="A7" s="179" t="s">
        <v>425</v>
      </c>
      <c r="B7" s="179" t="s">
        <v>426</v>
      </c>
      <c r="C7" s="179"/>
      <c r="D7" s="179" t="s">
        <v>427</v>
      </c>
      <c r="E7" s="179"/>
      <c r="F7" s="179" t="s">
        <v>428</v>
      </c>
      <c r="G7" s="179"/>
      <c r="H7" s="180" t="s">
        <v>429</v>
      </c>
    </row>
    <row r="8" spans="1:9" s="155" customFormat="1" ht="48" customHeight="1">
      <c r="A8" s="179"/>
      <c r="B8" s="159" t="s">
        <v>430</v>
      </c>
      <c r="C8" s="159" t="s">
        <v>431</v>
      </c>
      <c r="D8" s="159" t="s">
        <v>432</v>
      </c>
      <c r="E8" s="159" t="s">
        <v>433</v>
      </c>
      <c r="F8" s="159" t="s">
        <v>434</v>
      </c>
      <c r="G8" s="159" t="s">
        <v>435</v>
      </c>
      <c r="H8" s="180"/>
    </row>
    <row r="9" spans="1:9" ht="24.95" customHeight="1">
      <c r="A9" s="160" t="s">
        <v>436</v>
      </c>
      <c r="B9" s="161"/>
      <c r="C9" s="162"/>
      <c r="D9" s="162"/>
      <c r="E9" s="163"/>
      <c r="F9" s="163"/>
      <c r="G9" s="163"/>
      <c r="H9" s="164"/>
    </row>
    <row r="10" spans="1:9" ht="24.95" customHeight="1">
      <c r="A10" s="165"/>
      <c r="B10" s="161"/>
      <c r="C10" s="162"/>
      <c r="D10" s="162"/>
      <c r="E10" s="163"/>
      <c r="F10" s="163"/>
      <c r="G10" s="163"/>
      <c r="H10" s="166"/>
    </row>
    <row r="11" spans="1:9" ht="24.95" customHeight="1">
      <c r="A11" s="167"/>
      <c r="B11" s="161"/>
      <c r="C11" s="161"/>
      <c r="D11" s="161"/>
      <c r="E11" s="163"/>
      <c r="F11" s="163"/>
      <c r="G11" s="163"/>
      <c r="H11" s="166"/>
    </row>
    <row r="12" spans="1:9" ht="24.95" customHeight="1">
      <c r="A12" s="160"/>
      <c r="B12" s="161"/>
      <c r="C12" s="162"/>
      <c r="D12" s="162"/>
      <c r="E12" s="163"/>
      <c r="F12" s="163"/>
      <c r="G12" s="163"/>
      <c r="H12" s="166"/>
    </row>
    <row r="13" spans="1:9" ht="24.95" customHeight="1">
      <c r="A13" s="165"/>
      <c r="B13" s="161"/>
      <c r="C13" s="162"/>
      <c r="D13" s="162"/>
      <c r="E13" s="163"/>
      <c r="F13" s="163"/>
      <c r="G13" s="163"/>
      <c r="H13" s="168"/>
    </row>
    <row r="14" spans="1:9" ht="24.95" customHeight="1">
      <c r="A14" s="169"/>
      <c r="B14" s="169"/>
      <c r="C14" s="162"/>
      <c r="D14" s="162"/>
      <c r="E14" s="163"/>
      <c r="F14" s="163"/>
      <c r="G14" s="163"/>
      <c r="H14" s="166"/>
    </row>
    <row r="15" spans="1:9" ht="24.95" customHeight="1">
      <c r="A15" s="160"/>
      <c r="B15" s="161"/>
      <c r="C15" s="170"/>
      <c r="D15" s="161"/>
      <c r="E15" s="171"/>
      <c r="F15" s="171"/>
      <c r="G15" s="171"/>
      <c r="H15" s="166"/>
    </row>
    <row r="16" spans="1:9" ht="24.95" customHeight="1">
      <c r="A16" s="165"/>
      <c r="B16" s="161"/>
      <c r="C16" s="170"/>
      <c r="D16" s="162"/>
      <c r="E16" s="171"/>
      <c r="F16" s="171"/>
      <c r="G16" s="171"/>
      <c r="H16" s="172"/>
    </row>
    <row r="17" spans="1:8" ht="24.95" customHeight="1">
      <c r="A17" s="165"/>
      <c r="B17" s="161"/>
      <c r="C17" s="170"/>
      <c r="D17" s="162"/>
      <c r="E17" s="171"/>
      <c r="F17" s="171"/>
      <c r="G17" s="171"/>
      <c r="H17" s="166"/>
    </row>
    <row r="18" spans="1:8" ht="24.95" customHeight="1">
      <c r="A18" s="160"/>
      <c r="B18" s="161"/>
      <c r="C18" s="161"/>
      <c r="D18" s="161"/>
      <c r="E18" s="163"/>
      <c r="F18" s="163"/>
      <c r="G18" s="163"/>
      <c r="H18" s="173"/>
    </row>
    <row r="19" spans="1:8" ht="24.95" customHeight="1">
      <c r="A19" s="165"/>
      <c r="B19" s="161"/>
      <c r="C19" s="162"/>
      <c r="D19" s="162"/>
      <c r="E19" s="163"/>
      <c r="F19" s="163"/>
      <c r="G19" s="163"/>
      <c r="H19" s="173"/>
    </row>
    <row r="20" spans="1:8" ht="24.95" customHeight="1">
      <c r="A20" s="174" t="s">
        <v>63</v>
      </c>
      <c r="B20" s="161"/>
      <c r="C20" s="161"/>
      <c r="D20" s="161"/>
      <c r="E20" s="161"/>
      <c r="F20" s="161"/>
      <c r="G20" s="161"/>
      <c r="H20" s="173"/>
    </row>
    <row r="22" spans="1:8" ht="24.75" customHeight="1">
      <c r="A22" s="175" t="s">
        <v>437</v>
      </c>
      <c r="D22" s="176" t="s">
        <v>438</v>
      </c>
      <c r="H22" s="2" t="s">
        <v>439</v>
      </c>
    </row>
    <row r="23" spans="1:8" ht="13.9" customHeight="1"/>
    <row r="24" spans="1:8" ht="15" customHeight="1"/>
    <row r="26" spans="1:8">
      <c r="B26" s="177"/>
    </row>
  </sheetData>
  <mergeCells count="6">
    <mergeCell ref="A2:H2"/>
    <mergeCell ref="A7:A8"/>
    <mergeCell ref="B7:C7"/>
    <mergeCell ref="D7:E7"/>
    <mergeCell ref="F7:G7"/>
    <mergeCell ref="H7:H8"/>
  </mergeCells>
  <phoneticPr fontId="9" type="noConversion"/>
  <pageMargins left="0.74803149606299213" right="0.74803149606299213" top="0.59055118110236204" bottom="0.59055118110236204" header="0.511811023622047" footer="0.511811023622047"/>
  <pageSetup paperSize="0" scale="8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4</vt:i4>
      </vt:variant>
    </vt:vector>
  </HeadingPairs>
  <TitlesOfParts>
    <vt:vector size="10" baseType="lpstr">
      <vt:lpstr>檢附書據</vt:lpstr>
      <vt:lpstr>經費概算表</vt:lpstr>
      <vt:lpstr>收支清單</vt:lpstr>
      <vt:lpstr>收支清單(簡式)</vt:lpstr>
      <vt:lpstr>執行狀況一覽表</vt:lpstr>
      <vt:lpstr>調整對照表</vt:lpstr>
      <vt:lpstr>經費概算表!Print_Area</vt:lpstr>
      <vt:lpstr>檢附書據!Print_Area</vt:lpstr>
      <vt:lpstr>經費概算表!Print_Titles</vt:lpstr>
      <vt:lpstr>檢附書據!Print_Titles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陳冠男</dc:creator>
  <cp:lastModifiedBy>User</cp:lastModifiedBy>
  <cp:lastPrinted>2020-10-13T10:10:36Z</cp:lastPrinted>
  <dcterms:created xsi:type="dcterms:W3CDTF">2011-04-01T06:56:35Z</dcterms:created>
  <dcterms:modified xsi:type="dcterms:W3CDTF">2020-11-06T01:14:26Z</dcterms:modified>
</cp:coreProperties>
</file>