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報廢變賣明細" sheetId="1" r:id="rId1"/>
    <sheet name="合計" sheetId="2" r:id="rId2"/>
  </sheets>
  <definedNames/>
  <calcPr fullCalcOnLoad="1"/>
</workbook>
</file>

<file path=xl/sharedStrings.xml><?xml version="1.0" encoding="utf-8"?>
<sst xmlns="http://schemas.openxmlformats.org/spreadsheetml/2006/main" count="245" uniqueCount="139">
  <si>
    <t>保管單位</t>
  </si>
  <si>
    <t>購置日期</t>
  </si>
  <si>
    <t>年限</t>
  </si>
  <si>
    <t>單位</t>
  </si>
  <si>
    <t>數量</t>
  </si>
  <si>
    <t>總價</t>
  </si>
  <si>
    <t>名稱</t>
  </si>
  <si>
    <t>特徵及說明</t>
  </si>
  <si>
    <t>合         計</t>
  </si>
  <si>
    <t>項次</t>
  </si>
  <si>
    <t>物品名稱</t>
  </si>
  <si>
    <t>合   計</t>
  </si>
  <si>
    <t>單價</t>
  </si>
  <si>
    <t xml:space="preserve">報廢主因     </t>
  </si>
  <si>
    <t>台南市北區開元國民小學報廢財產一批項目名稱一覽表</t>
  </si>
  <si>
    <t xml:space="preserve">財          產 </t>
  </si>
  <si>
    <t>殘餘價值</t>
  </si>
  <si>
    <t>備註</t>
  </si>
  <si>
    <t>分類編號</t>
  </si>
  <si>
    <t>總務處</t>
  </si>
  <si>
    <t>逾期不堪使用</t>
  </si>
  <si>
    <t>3140101-03-3000076</t>
  </si>
  <si>
    <t>5</t>
  </si>
  <si>
    <t>4</t>
  </si>
  <si>
    <t>製表 ：                            財產管理人員 ：                             主辦主任 ：                                主計人員 ：                                    機關長官：</t>
  </si>
  <si>
    <r>
      <rPr>
        <b/>
        <sz val="10"/>
        <rFont val="標楷體"/>
        <family val="4"/>
      </rPr>
      <t xml:space="preserve">附件一                         </t>
    </r>
    <r>
      <rPr>
        <b/>
        <sz val="16"/>
        <rFont val="標楷體"/>
        <family val="4"/>
      </rPr>
      <t>臺南市西勢國民小學財產報廢變賣預算明細表      111年8月1日</t>
    </r>
  </si>
  <si>
    <t>污油槽</t>
  </si>
  <si>
    <t>3120101-15-3000038</t>
  </si>
  <si>
    <t>截油槽</t>
  </si>
  <si>
    <t>0900630
0900101</t>
  </si>
  <si>
    <t>個</t>
  </si>
  <si>
    <t>3010111-16-3000043</t>
  </si>
  <si>
    <t>駿李慶sus304*0.6mm</t>
  </si>
  <si>
    <t>0901121
0900131</t>
  </si>
  <si>
    <t>套</t>
  </si>
  <si>
    <t>3010111-16-3000044</t>
  </si>
  <si>
    <t>空氣導管</t>
  </si>
  <si>
    <t>空氣導管</t>
  </si>
  <si>
    <t>3010111-17-3000045</t>
  </si>
  <si>
    <t>蒸氣排出設備</t>
  </si>
  <si>
    <t>駿李慶sus304*0.6mm</t>
  </si>
  <si>
    <t>駿李慶</t>
  </si>
  <si>
    <t>0901121
0900131</t>
  </si>
  <si>
    <t>3060103-01-3000046</t>
  </si>
  <si>
    <t>馬達</t>
  </si>
  <si>
    <t>多翼式</t>
  </si>
  <si>
    <t>臺</t>
  </si>
  <si>
    <t>臺</t>
  </si>
  <si>
    <t>3010804-07-3000081</t>
  </si>
  <si>
    <t>冷凍庫</t>
  </si>
  <si>
    <t>宏美四門1200*810*2000mm</t>
  </si>
  <si>
    <t>0960915
0960915</t>
  </si>
  <si>
    <t>座</t>
  </si>
  <si>
    <t>3010305-15-3000087</t>
  </si>
  <si>
    <t>蒸汽鍋爐</t>
  </si>
  <si>
    <t>紳藝H300</t>
  </si>
  <si>
    <t>0980226
0980226</t>
  </si>
  <si>
    <t>3010516-24-3000133</t>
  </si>
  <si>
    <t>抽風機</t>
  </si>
  <si>
    <t>台成多翼式SS41#</t>
  </si>
  <si>
    <t>1000317
1000317</t>
  </si>
  <si>
    <t>3060103-01-3000177</t>
  </si>
  <si>
    <t>3020303-10-3000415</t>
  </si>
  <si>
    <t>穩定器</t>
  </si>
  <si>
    <t>三軸穩定器</t>
  </si>
  <si>
    <t>1071206
1071206</t>
  </si>
  <si>
    <t>個</t>
  </si>
  <si>
    <t>010110-15-5000007</t>
  </si>
  <si>
    <t>食品切用機</t>
  </si>
  <si>
    <t>大衛龍</t>
  </si>
  <si>
    <t>大衛龍</t>
  </si>
  <si>
    <t>0800701
0800701</t>
  </si>
  <si>
    <t>架</t>
  </si>
  <si>
    <t>5010110-14-5000008</t>
  </si>
  <si>
    <t>洗米機</t>
  </si>
  <si>
    <t>0800701
0800701</t>
  </si>
  <si>
    <t>5010110-13-5000010</t>
  </si>
  <si>
    <t>洗濯台</t>
  </si>
  <si>
    <t>大衛龍三槽</t>
  </si>
  <si>
    <t>個</t>
  </si>
  <si>
    <t>5010306-05A-5000012</t>
  </si>
  <si>
    <t>餐具架</t>
  </si>
  <si>
    <t>個</t>
  </si>
  <si>
    <t>具</t>
  </si>
  <si>
    <t>具</t>
  </si>
  <si>
    <t>座</t>
  </si>
  <si>
    <t>5010110-22-5000015</t>
  </si>
  <si>
    <t>蒸汽迴轉鍋</t>
  </si>
  <si>
    <t>蒸庫（車）</t>
  </si>
  <si>
    <t>5010306-05A-5000023</t>
  </si>
  <si>
    <t>5010306-05A-5000024</t>
  </si>
  <si>
    <t>餐具架</t>
  </si>
  <si>
    <t>大衛龍不銹鋼</t>
  </si>
  <si>
    <t>0861101
0861101</t>
  </si>
  <si>
    <t>5010306-5000026</t>
  </si>
  <si>
    <t>大衛龍不銹鋼</t>
  </si>
  <si>
    <t>餐飲家具</t>
  </si>
  <si>
    <t>活動分離式飯箱</t>
  </si>
  <si>
    <t>0870401
0870401</t>
  </si>
  <si>
    <t>5010306-12-5000079</t>
  </si>
  <si>
    <t>調理台櫥櫃</t>
  </si>
  <si>
    <t>不鏽鋼</t>
  </si>
  <si>
    <t>0800701
0800701</t>
  </si>
  <si>
    <t>組</t>
  </si>
  <si>
    <t>5010306-08-5000086</t>
  </si>
  <si>
    <t>餐具消毒櫃</t>
  </si>
  <si>
    <t>具</t>
  </si>
  <si>
    <t>5010110-58-5000089</t>
  </si>
  <si>
    <t>濾煙器</t>
  </si>
  <si>
    <t>5010108-17-5000090</t>
  </si>
  <si>
    <t>蒸氣廢氣排出棚</t>
  </si>
  <si>
    <t>0901121
0900131</t>
  </si>
  <si>
    <t>臺</t>
  </si>
  <si>
    <t>軟水器（消毒器）</t>
  </si>
  <si>
    <t>5010108-36-5000114</t>
  </si>
  <si>
    <t>駿李慶3200*1400*600mm</t>
  </si>
  <si>
    <t>歐林地亞ATS TK10AA 25A</t>
  </si>
  <si>
    <t>駿李慶</t>
  </si>
  <si>
    <t>0960929
0960929</t>
  </si>
  <si>
    <t>5010107-01B-5000120</t>
  </si>
  <si>
    <t>冰箱</t>
  </si>
  <si>
    <t>LG 198公升</t>
  </si>
  <si>
    <t>0980925
0980925</t>
  </si>
  <si>
    <t>5010105-57-5000138</t>
  </si>
  <si>
    <t>電視機</t>
  </si>
  <si>
    <t>大同液晶V32H110</t>
  </si>
  <si>
    <t>0991029
0991029</t>
  </si>
  <si>
    <t>5010110-22-5000146</t>
  </si>
  <si>
    <t>蒸汽迴轉鍋</t>
  </si>
  <si>
    <t>大衛龍</t>
  </si>
  <si>
    <t>具</t>
  </si>
  <si>
    <t>洗濯台</t>
  </si>
  <si>
    <t>5010110-13-5000253</t>
  </si>
  <si>
    <t>5010306-08-5000257</t>
  </si>
  <si>
    <t>5010306-08-5000258</t>
  </si>
  <si>
    <t>5010105-57-5000299</t>
  </si>
  <si>
    <t>餐具消毒櫃</t>
  </si>
  <si>
    <t>0991029
0991029</t>
  </si>
  <si>
    <t>臺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</si>
</sst>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/m/d;@"/>
    <numFmt numFmtId="178" formatCode="mmm\-yyyy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0.00_ "/>
    <numFmt numFmtId="186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6"/>
      <name val="新細明體"/>
      <family val="1"/>
    </font>
    <font>
      <b/>
      <sz val="20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1"/>
      <color indexed="56"/>
      <name val="新細明體"/>
      <family val="1"/>
    </font>
    <font>
      <i/>
      <sz val="12"/>
      <color indexed="23"/>
      <name val="新細明體"/>
      <family val="1"/>
    </font>
    <font>
      <b/>
      <sz val="12"/>
      <color indexed="9"/>
      <name val="新細明體"/>
      <family val="1"/>
    </font>
    <font>
      <sz val="12"/>
      <color indexed="52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b/>
      <sz val="1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新細明體-ExtB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1" applyNumberFormat="0" applyFill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5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2" applyNumberFormat="0" applyAlignment="0" applyProtection="0"/>
    <xf numFmtId="0" fontId="47" fillId="24" borderId="8" applyNumberFormat="0" applyAlignment="0" applyProtection="0"/>
    <xf numFmtId="0" fontId="11" fillId="33" borderId="9" applyNumberFormat="0" applyFont="0" applyAlignment="0" applyProtection="0"/>
    <xf numFmtId="0" fontId="12" fillId="34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5" borderId="11" applyNumberFormat="0" applyAlignment="0" applyProtection="0"/>
    <xf numFmtId="0" fontId="16" fillId="0" borderId="12" applyNumberFormat="0" applyFill="0" applyAlignment="0" applyProtection="0"/>
    <xf numFmtId="0" fontId="48" fillId="36" borderId="13" applyNumberFormat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7" fillId="39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35" applyFont="1" applyBorder="1" applyAlignment="1">
      <alignment horizontal="left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" fillId="40" borderId="14" xfId="0" applyFont="1" applyFill="1" applyBorder="1" applyAlignment="1">
      <alignment horizontal="left" vertical="center" wrapText="1"/>
    </xf>
    <xf numFmtId="0" fontId="17" fillId="0" borderId="16" xfId="35" applyFont="1" applyBorder="1" applyAlignment="1">
      <alignment horizontal="left" vertical="center" wrapText="1"/>
      <protection/>
    </xf>
    <xf numFmtId="0" fontId="17" fillId="0" borderId="17" xfId="0" applyFont="1" applyBorder="1" applyAlignment="1">
      <alignment vertical="center"/>
    </xf>
    <xf numFmtId="0" fontId="51" fillId="40" borderId="18" xfId="0" applyFont="1" applyFill="1" applyBorder="1" applyAlignment="1">
      <alignment horizontal="center" vertical="center"/>
    </xf>
    <xf numFmtId="0" fontId="51" fillId="40" borderId="18" xfId="0" applyFont="1" applyFill="1" applyBorder="1" applyAlignment="1">
      <alignment horizontal="center" vertical="center" wrapText="1"/>
    </xf>
    <xf numFmtId="0" fontId="51" fillId="40" borderId="14" xfId="0" applyFont="1" applyFill="1" applyBorder="1" applyAlignment="1">
      <alignment horizontal="center" vertical="center"/>
    </xf>
    <xf numFmtId="0" fontId="51" fillId="40" borderId="19" xfId="0" applyFont="1" applyFill="1" applyBorder="1" applyAlignment="1">
      <alignment horizontal="center" vertical="center"/>
    </xf>
    <xf numFmtId="0" fontId="51" fillId="40" borderId="19" xfId="0" applyFont="1" applyFill="1" applyBorder="1" applyAlignment="1">
      <alignment horizontal="center" vertical="center" wrapText="1"/>
    </xf>
    <xf numFmtId="0" fontId="51" fillId="40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49" fontId="21" fillId="40" borderId="14" xfId="0" applyNumberFormat="1" applyFont="1" applyFill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20" fillId="40" borderId="14" xfId="37" applyNumberFormat="1" applyFont="1" applyFill="1" applyBorder="1" applyAlignment="1">
      <alignment horizontal="right" vertical="center" wrapText="1"/>
    </xf>
    <xf numFmtId="0" fontId="20" fillId="40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177" fontId="3" fillId="40" borderId="14" xfId="0" applyNumberFormat="1" applyFont="1" applyFill="1" applyBorder="1" applyAlignment="1">
      <alignment vertical="center"/>
    </xf>
    <xf numFmtId="0" fontId="52" fillId="40" borderId="14" xfId="0" applyFont="1" applyFill="1" applyBorder="1" applyAlignment="1">
      <alignment vertical="center"/>
    </xf>
    <xf numFmtId="0" fontId="0" fillId="40" borderId="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40" borderId="20" xfId="0" applyFont="1" applyFill="1" applyBorder="1" applyAlignment="1">
      <alignment horizontal="center" vertical="center"/>
    </xf>
    <xf numFmtId="0" fontId="51" fillId="40" borderId="21" xfId="0" applyFont="1" applyFill="1" applyBorder="1" applyAlignment="1">
      <alignment horizontal="center" vertical="center"/>
    </xf>
    <xf numFmtId="0" fontId="51" fillId="4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</cellXfs>
  <cellStyles count="59">
    <cellStyle name="Normal" xfId="0"/>
    <cellStyle name="?" xfId="15"/>
    <cellStyle name="?_報廢申請單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_報廢申請單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㼿" xfId="63"/>
    <cellStyle name="㼿?" xfId="64"/>
    <cellStyle name="㼿‿‿㼿?" xfId="65"/>
    <cellStyle name="㼿㼠" xfId="66"/>
    <cellStyle name="㼿㼿" xfId="67"/>
    <cellStyle name="㼿㼿?" xfId="68"/>
    <cellStyle name="㼿㼿㼿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20" zoomScaleNormal="120" zoomScalePageLayoutView="0" workbookViewId="0" topLeftCell="A1">
      <selection activeCell="G42" sqref="G42"/>
    </sheetView>
  </sheetViews>
  <sheetFormatPr defaultColWidth="9.00390625" defaultRowHeight="16.5"/>
  <cols>
    <col min="1" max="1" width="4.875" style="0" customWidth="1"/>
    <col min="2" max="2" width="13.25390625" style="0" customWidth="1"/>
    <col min="3" max="3" width="16.375" style="0" customWidth="1"/>
    <col min="4" max="4" width="20.50390625" style="0" customWidth="1"/>
    <col min="5" max="5" width="9.125" style="0" customWidth="1"/>
    <col min="6" max="6" width="5.625" style="0" customWidth="1"/>
    <col min="7" max="7" width="6.75390625" style="0" customWidth="1"/>
    <col min="8" max="8" width="4.75390625" style="0" customWidth="1"/>
    <col min="9" max="9" width="6.875" style="0" customWidth="1"/>
    <col min="10" max="10" width="7.125" style="0" customWidth="1"/>
    <col min="13" max="13" width="9.25390625" style="0" customWidth="1"/>
    <col min="14" max="14" width="5.625" style="0" customWidth="1"/>
  </cols>
  <sheetData>
    <row r="1" spans="1:14" ht="42" customHeigh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0" customHeight="1">
      <c r="A2" s="42" t="s">
        <v>15</v>
      </c>
      <c r="B2" s="43"/>
      <c r="C2" s="43"/>
      <c r="D2" s="44"/>
      <c r="E2" s="21" t="s">
        <v>1</v>
      </c>
      <c r="F2" s="22" t="s">
        <v>2</v>
      </c>
      <c r="G2" s="22" t="s">
        <v>3</v>
      </c>
      <c r="H2" s="22" t="s">
        <v>4</v>
      </c>
      <c r="I2" s="21" t="s">
        <v>12</v>
      </c>
      <c r="J2" s="21" t="s">
        <v>5</v>
      </c>
      <c r="K2" s="21" t="s">
        <v>0</v>
      </c>
      <c r="L2" s="22" t="s">
        <v>13</v>
      </c>
      <c r="M2" s="22" t="s">
        <v>16</v>
      </c>
      <c r="N2" s="22" t="s">
        <v>17</v>
      </c>
    </row>
    <row r="3" spans="1:14" ht="15.75">
      <c r="A3" s="26" t="s">
        <v>9</v>
      </c>
      <c r="B3" s="23" t="s">
        <v>18</v>
      </c>
      <c r="C3" s="23" t="s">
        <v>6</v>
      </c>
      <c r="D3" s="23" t="s">
        <v>7</v>
      </c>
      <c r="E3" s="24"/>
      <c r="F3" s="25"/>
      <c r="G3" s="25"/>
      <c r="H3" s="25"/>
      <c r="I3" s="24"/>
      <c r="J3" s="24"/>
      <c r="K3" s="24"/>
      <c r="L3" s="25"/>
      <c r="M3" s="25"/>
      <c r="N3" s="25"/>
    </row>
    <row r="4" spans="1:14" ht="39.75" customHeight="1">
      <c r="A4" s="31">
        <v>1</v>
      </c>
      <c r="B4" s="27" t="s">
        <v>27</v>
      </c>
      <c r="C4" s="27" t="s">
        <v>26</v>
      </c>
      <c r="D4" s="27" t="s">
        <v>28</v>
      </c>
      <c r="E4" s="38" t="s">
        <v>29</v>
      </c>
      <c r="F4" s="30" t="s">
        <v>22</v>
      </c>
      <c r="G4" s="29" t="s">
        <v>30</v>
      </c>
      <c r="H4" s="30">
        <v>1</v>
      </c>
      <c r="I4" s="30">
        <v>211</v>
      </c>
      <c r="J4" s="30">
        <v>211</v>
      </c>
      <c r="K4" s="27" t="s">
        <v>19</v>
      </c>
      <c r="L4" s="28" t="s">
        <v>20</v>
      </c>
      <c r="M4" s="32">
        <v>211</v>
      </c>
      <c r="N4" s="33"/>
    </row>
    <row r="5" spans="1:14" ht="39.75" customHeight="1">
      <c r="A5" s="31">
        <v>2</v>
      </c>
      <c r="B5" s="27" t="s">
        <v>31</v>
      </c>
      <c r="C5" s="27" t="s">
        <v>37</v>
      </c>
      <c r="D5" s="27" t="s">
        <v>40</v>
      </c>
      <c r="E5" s="39" t="s">
        <v>33</v>
      </c>
      <c r="F5" s="30">
        <v>10</v>
      </c>
      <c r="G5" s="29" t="s">
        <v>34</v>
      </c>
      <c r="H5" s="30">
        <v>1</v>
      </c>
      <c r="I5" s="30">
        <v>360</v>
      </c>
      <c r="J5" s="30">
        <v>360</v>
      </c>
      <c r="K5" s="27" t="s">
        <v>19</v>
      </c>
      <c r="L5" s="28" t="s">
        <v>20</v>
      </c>
      <c r="M5" s="32">
        <v>360</v>
      </c>
      <c r="N5" s="33"/>
    </row>
    <row r="6" spans="1:14" ht="39.75" customHeight="1">
      <c r="A6" s="31">
        <v>3</v>
      </c>
      <c r="B6" s="27" t="s">
        <v>35</v>
      </c>
      <c r="C6" s="27" t="s">
        <v>36</v>
      </c>
      <c r="D6" s="27" t="s">
        <v>32</v>
      </c>
      <c r="E6" s="39" t="s">
        <v>33</v>
      </c>
      <c r="F6" s="30">
        <v>10</v>
      </c>
      <c r="G6" s="29" t="s">
        <v>34</v>
      </c>
      <c r="H6" s="30">
        <v>1</v>
      </c>
      <c r="I6" s="30">
        <v>440</v>
      </c>
      <c r="J6" s="30">
        <v>440</v>
      </c>
      <c r="K6" s="27" t="s">
        <v>19</v>
      </c>
      <c r="L6" s="28" t="s">
        <v>20</v>
      </c>
      <c r="M6" s="32">
        <v>440</v>
      </c>
      <c r="N6" s="36"/>
    </row>
    <row r="7" spans="1:14" ht="39.75" customHeight="1">
      <c r="A7" s="31">
        <v>4</v>
      </c>
      <c r="B7" s="27" t="s">
        <v>38</v>
      </c>
      <c r="C7" s="27" t="s">
        <v>39</v>
      </c>
      <c r="D7" s="27" t="s">
        <v>41</v>
      </c>
      <c r="E7" s="39" t="s">
        <v>42</v>
      </c>
      <c r="F7" s="30">
        <v>10</v>
      </c>
      <c r="G7" s="29" t="s">
        <v>34</v>
      </c>
      <c r="H7" s="30">
        <v>1</v>
      </c>
      <c r="I7" s="30">
        <v>225</v>
      </c>
      <c r="J7" s="30">
        <v>225</v>
      </c>
      <c r="K7" s="27" t="s">
        <v>19</v>
      </c>
      <c r="L7" s="28" t="s">
        <v>20</v>
      </c>
      <c r="M7" s="32">
        <v>225</v>
      </c>
      <c r="N7" s="33"/>
    </row>
    <row r="8" spans="1:14" ht="39.75" customHeight="1">
      <c r="A8" s="31">
        <v>5</v>
      </c>
      <c r="B8" s="27" t="s">
        <v>43</v>
      </c>
      <c r="C8" s="27" t="s">
        <v>44</v>
      </c>
      <c r="D8" s="27" t="s">
        <v>45</v>
      </c>
      <c r="E8" s="39" t="s">
        <v>33</v>
      </c>
      <c r="F8" s="30">
        <v>10</v>
      </c>
      <c r="G8" s="29" t="s">
        <v>47</v>
      </c>
      <c r="H8" s="30">
        <v>1</v>
      </c>
      <c r="I8" s="30">
        <v>250</v>
      </c>
      <c r="J8" s="30">
        <v>250</v>
      </c>
      <c r="K8" s="27" t="s">
        <v>19</v>
      </c>
      <c r="L8" s="28" t="s">
        <v>20</v>
      </c>
      <c r="M8" s="32">
        <v>250</v>
      </c>
      <c r="N8" s="33"/>
    </row>
    <row r="9" spans="1:14" ht="39.75" customHeight="1">
      <c r="A9" s="31">
        <v>6</v>
      </c>
      <c r="B9" s="27" t="s">
        <v>48</v>
      </c>
      <c r="C9" s="27" t="s">
        <v>49</v>
      </c>
      <c r="D9" s="27" t="s">
        <v>50</v>
      </c>
      <c r="E9" s="39" t="s">
        <v>51</v>
      </c>
      <c r="F9" s="30">
        <v>10</v>
      </c>
      <c r="G9" s="29" t="s">
        <v>52</v>
      </c>
      <c r="H9" s="30">
        <v>1</v>
      </c>
      <c r="I9" s="30">
        <v>390</v>
      </c>
      <c r="J9" s="30">
        <v>390</v>
      </c>
      <c r="K9" s="27" t="s">
        <v>19</v>
      </c>
      <c r="L9" s="28" t="s">
        <v>20</v>
      </c>
      <c r="M9" s="32">
        <v>390</v>
      </c>
      <c r="N9" s="33"/>
    </row>
    <row r="10" spans="1:14" ht="39.75" customHeight="1">
      <c r="A10" s="31">
        <v>7</v>
      </c>
      <c r="B10" s="27" t="s">
        <v>53</v>
      </c>
      <c r="C10" s="27" t="s">
        <v>54</v>
      </c>
      <c r="D10" s="27" t="s">
        <v>55</v>
      </c>
      <c r="E10" s="39" t="s">
        <v>56</v>
      </c>
      <c r="F10" s="30">
        <v>8</v>
      </c>
      <c r="G10" s="29" t="s">
        <v>46</v>
      </c>
      <c r="H10" s="30">
        <v>1</v>
      </c>
      <c r="I10" s="30">
        <v>845</v>
      </c>
      <c r="J10" s="30">
        <v>845</v>
      </c>
      <c r="K10" s="27" t="s">
        <v>19</v>
      </c>
      <c r="L10" s="28" t="s">
        <v>20</v>
      </c>
      <c r="M10" s="32">
        <v>845</v>
      </c>
      <c r="N10" s="33"/>
    </row>
    <row r="11" spans="1:14" ht="39.75" customHeight="1">
      <c r="A11" s="31">
        <v>8</v>
      </c>
      <c r="B11" s="27" t="s">
        <v>57</v>
      </c>
      <c r="C11" s="27" t="s">
        <v>58</v>
      </c>
      <c r="D11" s="27" t="s">
        <v>59</v>
      </c>
      <c r="E11" s="39" t="s">
        <v>60</v>
      </c>
      <c r="F11" s="30">
        <v>8</v>
      </c>
      <c r="G11" s="29" t="s">
        <v>46</v>
      </c>
      <c r="H11" s="30">
        <v>1</v>
      </c>
      <c r="I11" s="30">
        <v>494</v>
      </c>
      <c r="J11" s="30">
        <v>494</v>
      </c>
      <c r="K11" s="27" t="s">
        <v>19</v>
      </c>
      <c r="L11" s="28" t="s">
        <v>20</v>
      </c>
      <c r="M11" s="32">
        <v>494</v>
      </c>
      <c r="N11" s="33"/>
    </row>
    <row r="12" spans="1:14" ht="39.75" customHeight="1">
      <c r="A12" s="31">
        <v>9</v>
      </c>
      <c r="B12" s="27" t="s">
        <v>61</v>
      </c>
      <c r="C12" s="27" t="s">
        <v>44</v>
      </c>
      <c r="D12" s="27" t="s">
        <v>45</v>
      </c>
      <c r="E12" s="39" t="s">
        <v>42</v>
      </c>
      <c r="F12" s="30">
        <v>10</v>
      </c>
      <c r="G12" s="29" t="s">
        <v>46</v>
      </c>
      <c r="H12" s="30">
        <v>1</v>
      </c>
      <c r="I12" s="30">
        <v>250</v>
      </c>
      <c r="J12" s="30">
        <v>250</v>
      </c>
      <c r="K12" s="27" t="s">
        <v>19</v>
      </c>
      <c r="L12" s="28" t="s">
        <v>20</v>
      </c>
      <c r="M12" s="32">
        <v>250</v>
      </c>
      <c r="N12" s="33"/>
    </row>
    <row r="13" spans="1:14" ht="39.75" customHeight="1">
      <c r="A13" s="31">
        <v>11</v>
      </c>
      <c r="B13" s="27" t="s">
        <v>62</v>
      </c>
      <c r="C13" s="27" t="s">
        <v>63</v>
      </c>
      <c r="D13" s="27" t="s">
        <v>64</v>
      </c>
      <c r="E13" s="39" t="s">
        <v>65</v>
      </c>
      <c r="F13" s="30">
        <v>3</v>
      </c>
      <c r="G13" s="29" t="s">
        <v>66</v>
      </c>
      <c r="H13" s="30">
        <v>1</v>
      </c>
      <c r="I13" s="30">
        <v>120</v>
      </c>
      <c r="J13" s="30">
        <v>120</v>
      </c>
      <c r="K13" s="27" t="s">
        <v>19</v>
      </c>
      <c r="L13" s="28" t="s">
        <v>20</v>
      </c>
      <c r="M13" s="32">
        <v>120</v>
      </c>
      <c r="N13" s="33"/>
    </row>
    <row r="14" spans="1:14" ht="39.75" customHeight="1">
      <c r="A14" s="31">
        <v>12</v>
      </c>
      <c r="B14" s="27" t="s">
        <v>67</v>
      </c>
      <c r="C14" s="27" t="s">
        <v>68</v>
      </c>
      <c r="D14" s="27" t="s">
        <v>70</v>
      </c>
      <c r="E14" s="39" t="s">
        <v>71</v>
      </c>
      <c r="F14" s="30">
        <v>5</v>
      </c>
      <c r="G14" s="29" t="s">
        <v>72</v>
      </c>
      <c r="H14" s="30">
        <v>1</v>
      </c>
      <c r="I14" s="30">
        <v>1260</v>
      </c>
      <c r="J14" s="30">
        <v>1260</v>
      </c>
      <c r="K14" s="27" t="s">
        <v>19</v>
      </c>
      <c r="L14" s="28" t="s">
        <v>20</v>
      </c>
      <c r="M14" s="32">
        <v>1260</v>
      </c>
      <c r="N14" s="33"/>
    </row>
    <row r="15" spans="1:14" ht="39.75" customHeight="1">
      <c r="A15" s="31">
        <v>13</v>
      </c>
      <c r="B15" s="27" t="s">
        <v>73</v>
      </c>
      <c r="C15" s="27" t="s">
        <v>74</v>
      </c>
      <c r="D15" s="27" t="s">
        <v>70</v>
      </c>
      <c r="E15" s="39" t="s">
        <v>75</v>
      </c>
      <c r="F15" s="30">
        <v>5</v>
      </c>
      <c r="G15" s="29" t="s">
        <v>72</v>
      </c>
      <c r="H15" s="30">
        <v>1</v>
      </c>
      <c r="I15" s="30">
        <v>280</v>
      </c>
      <c r="J15" s="30">
        <v>280</v>
      </c>
      <c r="K15" s="27" t="s">
        <v>19</v>
      </c>
      <c r="L15" s="28" t="s">
        <v>20</v>
      </c>
      <c r="M15" s="32">
        <v>280</v>
      </c>
      <c r="N15" s="33"/>
    </row>
    <row r="16" spans="1:14" ht="39.75" customHeight="1">
      <c r="A16" s="31">
        <v>14</v>
      </c>
      <c r="B16" s="27" t="s">
        <v>76</v>
      </c>
      <c r="C16" s="27" t="s">
        <v>77</v>
      </c>
      <c r="D16" s="27" t="s">
        <v>78</v>
      </c>
      <c r="E16" s="39" t="s">
        <v>75</v>
      </c>
      <c r="F16" s="30">
        <v>8</v>
      </c>
      <c r="G16" s="29" t="s">
        <v>79</v>
      </c>
      <c r="H16" s="30">
        <v>1</v>
      </c>
      <c r="I16" s="30">
        <v>250</v>
      </c>
      <c r="J16" s="30">
        <v>250</v>
      </c>
      <c r="K16" s="27" t="s">
        <v>19</v>
      </c>
      <c r="L16" s="28" t="s">
        <v>20</v>
      </c>
      <c r="M16" s="32">
        <v>250</v>
      </c>
      <c r="N16" s="33"/>
    </row>
    <row r="17" spans="1:14" ht="39.75" customHeight="1">
      <c r="A17" s="31">
        <v>15</v>
      </c>
      <c r="B17" s="27" t="s">
        <v>80</v>
      </c>
      <c r="C17" s="27" t="s">
        <v>81</v>
      </c>
      <c r="D17" s="27" t="s">
        <v>70</v>
      </c>
      <c r="E17" s="39" t="s">
        <v>75</v>
      </c>
      <c r="F17" s="30">
        <v>10</v>
      </c>
      <c r="G17" s="29" t="s">
        <v>82</v>
      </c>
      <c r="H17" s="30">
        <v>1</v>
      </c>
      <c r="I17" s="30">
        <v>160</v>
      </c>
      <c r="J17" s="30">
        <v>160</v>
      </c>
      <c r="K17" s="27" t="s">
        <v>19</v>
      </c>
      <c r="L17" s="28" t="s">
        <v>20</v>
      </c>
      <c r="M17" s="30">
        <v>160</v>
      </c>
      <c r="N17" s="33"/>
    </row>
    <row r="18" spans="1:14" ht="39.75" customHeight="1">
      <c r="A18" s="31">
        <v>16</v>
      </c>
      <c r="B18" s="27" t="s">
        <v>86</v>
      </c>
      <c r="C18" s="27" t="s">
        <v>87</v>
      </c>
      <c r="D18" s="27" t="s">
        <v>70</v>
      </c>
      <c r="E18" s="39" t="s">
        <v>75</v>
      </c>
      <c r="F18" s="30">
        <v>8</v>
      </c>
      <c r="G18" s="29" t="s">
        <v>84</v>
      </c>
      <c r="H18" s="30">
        <v>1</v>
      </c>
      <c r="I18" s="30">
        <v>600</v>
      </c>
      <c r="J18" s="30">
        <v>600</v>
      </c>
      <c r="K18" s="27" t="s">
        <v>19</v>
      </c>
      <c r="L18" s="28" t="s">
        <v>20</v>
      </c>
      <c r="M18" s="32">
        <v>600</v>
      </c>
      <c r="N18" s="33"/>
    </row>
    <row r="19" spans="1:14" ht="39.75" customHeight="1">
      <c r="A19" s="31">
        <v>17</v>
      </c>
      <c r="B19" s="27" t="s">
        <v>21</v>
      </c>
      <c r="C19" s="27" t="s">
        <v>88</v>
      </c>
      <c r="D19" s="27" t="s">
        <v>70</v>
      </c>
      <c r="E19" s="39" t="s">
        <v>75</v>
      </c>
      <c r="F19" s="30">
        <v>5</v>
      </c>
      <c r="G19" s="29" t="s">
        <v>85</v>
      </c>
      <c r="H19" s="30">
        <v>1</v>
      </c>
      <c r="I19" s="30">
        <v>800</v>
      </c>
      <c r="J19" s="30">
        <v>800</v>
      </c>
      <c r="K19" s="27" t="s">
        <v>19</v>
      </c>
      <c r="L19" s="28" t="s">
        <v>20</v>
      </c>
      <c r="M19" s="32">
        <v>800</v>
      </c>
      <c r="N19" s="33"/>
    </row>
    <row r="20" spans="1:14" ht="39.75" customHeight="1">
      <c r="A20" s="31">
        <v>18</v>
      </c>
      <c r="B20" s="27" t="s">
        <v>89</v>
      </c>
      <c r="C20" s="27" t="s">
        <v>91</v>
      </c>
      <c r="D20" s="27" t="s">
        <v>92</v>
      </c>
      <c r="E20" s="39" t="s">
        <v>93</v>
      </c>
      <c r="F20" s="30">
        <v>10</v>
      </c>
      <c r="G20" s="29" t="s">
        <v>30</v>
      </c>
      <c r="H20" s="30">
        <v>1</v>
      </c>
      <c r="I20" s="30">
        <v>147</v>
      </c>
      <c r="J20" s="30">
        <v>147</v>
      </c>
      <c r="K20" s="27" t="s">
        <v>19</v>
      </c>
      <c r="L20" s="28" t="s">
        <v>20</v>
      </c>
      <c r="M20" s="32">
        <v>147</v>
      </c>
      <c r="N20" s="33"/>
    </row>
    <row r="21" spans="1:14" ht="39.75" customHeight="1">
      <c r="A21" s="31">
        <v>19</v>
      </c>
      <c r="B21" s="27" t="s">
        <v>90</v>
      </c>
      <c r="C21" s="27" t="s">
        <v>91</v>
      </c>
      <c r="D21" s="27" t="s">
        <v>95</v>
      </c>
      <c r="E21" s="39" t="s">
        <v>93</v>
      </c>
      <c r="F21" s="30">
        <v>10</v>
      </c>
      <c r="G21" s="29" t="s">
        <v>30</v>
      </c>
      <c r="H21" s="30">
        <v>1</v>
      </c>
      <c r="I21" s="30">
        <v>138</v>
      </c>
      <c r="J21" s="30">
        <v>138</v>
      </c>
      <c r="K21" s="27" t="s">
        <v>19</v>
      </c>
      <c r="L21" s="28" t="s">
        <v>20</v>
      </c>
      <c r="M21" s="32">
        <v>138</v>
      </c>
      <c r="N21" s="33"/>
    </row>
    <row r="22" spans="1:14" ht="39.75" customHeight="1">
      <c r="A22" s="31">
        <v>20</v>
      </c>
      <c r="B22" s="27" t="s">
        <v>94</v>
      </c>
      <c r="C22" s="27" t="s">
        <v>96</v>
      </c>
      <c r="D22" s="27" t="s">
        <v>97</v>
      </c>
      <c r="E22" s="39" t="s">
        <v>98</v>
      </c>
      <c r="F22" s="30">
        <v>5</v>
      </c>
      <c r="G22" s="29"/>
      <c r="H22" s="30">
        <v>1</v>
      </c>
      <c r="I22" s="30">
        <v>230</v>
      </c>
      <c r="J22" s="30">
        <v>230</v>
      </c>
      <c r="K22" s="27" t="s">
        <v>19</v>
      </c>
      <c r="L22" s="28" t="s">
        <v>20</v>
      </c>
      <c r="M22" s="32">
        <v>230</v>
      </c>
      <c r="N22" s="33"/>
    </row>
    <row r="23" spans="1:14" ht="39.75" customHeight="1">
      <c r="A23" s="31">
        <v>21</v>
      </c>
      <c r="B23" s="27" t="s">
        <v>99</v>
      </c>
      <c r="C23" s="27" t="s">
        <v>100</v>
      </c>
      <c r="D23" s="27" t="s">
        <v>101</v>
      </c>
      <c r="E23" s="39" t="s">
        <v>102</v>
      </c>
      <c r="F23" s="30">
        <v>6</v>
      </c>
      <c r="G23" s="29" t="s">
        <v>103</v>
      </c>
      <c r="H23" s="30">
        <v>1</v>
      </c>
      <c r="I23" s="30">
        <v>160</v>
      </c>
      <c r="J23" s="30">
        <v>160</v>
      </c>
      <c r="K23" s="27" t="s">
        <v>19</v>
      </c>
      <c r="L23" s="28" t="s">
        <v>20</v>
      </c>
      <c r="M23" s="32">
        <v>160</v>
      </c>
      <c r="N23" s="33"/>
    </row>
    <row r="24" spans="1:14" ht="39.75" customHeight="1">
      <c r="A24" s="31">
        <v>22</v>
      </c>
      <c r="B24" s="27" t="s">
        <v>104</v>
      </c>
      <c r="C24" s="27" t="s">
        <v>105</v>
      </c>
      <c r="D24" s="27" t="s">
        <v>70</v>
      </c>
      <c r="E24" s="39" t="s">
        <v>102</v>
      </c>
      <c r="F24" s="30">
        <v>5</v>
      </c>
      <c r="G24" s="29" t="s">
        <v>106</v>
      </c>
      <c r="H24" s="30">
        <v>1</v>
      </c>
      <c r="I24" s="30">
        <v>810</v>
      </c>
      <c r="J24" s="30">
        <v>810</v>
      </c>
      <c r="K24" s="27" t="s">
        <v>19</v>
      </c>
      <c r="L24" s="28" t="s">
        <v>20</v>
      </c>
      <c r="M24" s="32">
        <v>810</v>
      </c>
      <c r="N24" s="33"/>
    </row>
    <row r="25" spans="1:14" ht="39.75" customHeight="1">
      <c r="A25" s="31">
        <v>23</v>
      </c>
      <c r="B25" s="27" t="s">
        <v>107</v>
      </c>
      <c r="C25" s="27" t="s">
        <v>108</v>
      </c>
      <c r="D25" s="27" t="s">
        <v>115</v>
      </c>
      <c r="E25" s="39" t="s">
        <v>42</v>
      </c>
      <c r="F25" s="30">
        <v>5</v>
      </c>
      <c r="G25" s="29" t="s">
        <v>106</v>
      </c>
      <c r="H25" s="30">
        <v>1</v>
      </c>
      <c r="I25" s="30">
        <v>160</v>
      </c>
      <c r="J25" s="30">
        <v>160</v>
      </c>
      <c r="K25" s="27" t="s">
        <v>19</v>
      </c>
      <c r="L25" s="28" t="s">
        <v>20</v>
      </c>
      <c r="M25" s="32">
        <v>160</v>
      </c>
      <c r="N25" s="33"/>
    </row>
    <row r="26" spans="1:14" ht="39.75" customHeight="1">
      <c r="A26" s="31">
        <v>24</v>
      </c>
      <c r="B26" s="27" t="s">
        <v>109</v>
      </c>
      <c r="C26" s="27" t="s">
        <v>110</v>
      </c>
      <c r="D26" s="27" t="s">
        <v>117</v>
      </c>
      <c r="E26" s="39" t="s">
        <v>111</v>
      </c>
      <c r="F26" s="30">
        <v>5</v>
      </c>
      <c r="G26" s="29" t="s">
        <v>112</v>
      </c>
      <c r="H26" s="30">
        <v>1</v>
      </c>
      <c r="I26" s="30">
        <v>440</v>
      </c>
      <c r="J26" s="30">
        <v>440</v>
      </c>
      <c r="K26" s="27" t="s">
        <v>19</v>
      </c>
      <c r="L26" s="28" t="s">
        <v>20</v>
      </c>
      <c r="M26" s="32">
        <v>440</v>
      </c>
      <c r="N26" s="33"/>
    </row>
    <row r="27" spans="1:14" ht="39.75" customHeight="1">
      <c r="A27" s="31">
        <v>25</v>
      </c>
      <c r="B27" s="27" t="s">
        <v>114</v>
      </c>
      <c r="C27" s="27" t="s">
        <v>113</v>
      </c>
      <c r="D27" s="27" t="s">
        <v>116</v>
      </c>
      <c r="E27" s="39" t="s">
        <v>118</v>
      </c>
      <c r="F27" s="30">
        <v>5</v>
      </c>
      <c r="G27" s="29" t="s">
        <v>83</v>
      </c>
      <c r="H27" s="30">
        <v>1</v>
      </c>
      <c r="I27" s="30">
        <v>180</v>
      </c>
      <c r="J27" s="30">
        <v>180</v>
      </c>
      <c r="K27" s="27" t="s">
        <v>19</v>
      </c>
      <c r="L27" s="28" t="s">
        <v>20</v>
      </c>
      <c r="M27" s="32">
        <v>180</v>
      </c>
      <c r="N27" s="33"/>
    </row>
    <row r="28" spans="1:14" ht="39.75" customHeight="1">
      <c r="A28" s="31">
        <v>26</v>
      </c>
      <c r="B28" s="27" t="s">
        <v>119</v>
      </c>
      <c r="C28" s="27" t="s">
        <v>120</v>
      </c>
      <c r="D28" s="27" t="s">
        <v>121</v>
      </c>
      <c r="E28" s="39" t="s">
        <v>122</v>
      </c>
      <c r="F28" s="30" t="s">
        <v>23</v>
      </c>
      <c r="G28" s="29" t="s">
        <v>83</v>
      </c>
      <c r="H28" s="30">
        <v>1</v>
      </c>
      <c r="I28" s="30">
        <v>109</v>
      </c>
      <c r="J28" s="30">
        <v>109</v>
      </c>
      <c r="K28" s="27" t="s">
        <v>19</v>
      </c>
      <c r="L28" s="28" t="s">
        <v>20</v>
      </c>
      <c r="M28" s="32">
        <v>109</v>
      </c>
      <c r="N28" s="33"/>
    </row>
    <row r="29" spans="1:14" ht="39.75" customHeight="1">
      <c r="A29" s="31">
        <v>27</v>
      </c>
      <c r="B29" s="27" t="s">
        <v>123</v>
      </c>
      <c r="C29" s="27" t="s">
        <v>124</v>
      </c>
      <c r="D29" s="27" t="s">
        <v>125</v>
      </c>
      <c r="E29" s="39" t="s">
        <v>126</v>
      </c>
      <c r="F29" s="30" t="s">
        <v>23</v>
      </c>
      <c r="G29" s="29" t="s">
        <v>46</v>
      </c>
      <c r="H29" s="30">
        <v>1</v>
      </c>
      <c r="I29" s="30">
        <v>135</v>
      </c>
      <c r="J29" s="30">
        <v>135</v>
      </c>
      <c r="K29" s="27" t="s">
        <v>19</v>
      </c>
      <c r="L29" s="28" t="s">
        <v>20</v>
      </c>
      <c r="M29" s="32">
        <v>135</v>
      </c>
      <c r="N29" s="33"/>
    </row>
    <row r="30" spans="1:14" ht="39.75" customHeight="1">
      <c r="A30" s="31">
        <v>28</v>
      </c>
      <c r="B30" s="27" t="s">
        <v>127</v>
      </c>
      <c r="C30" s="27" t="s">
        <v>128</v>
      </c>
      <c r="D30" s="27" t="s">
        <v>129</v>
      </c>
      <c r="E30" s="39" t="s">
        <v>75</v>
      </c>
      <c r="F30" s="30">
        <v>8</v>
      </c>
      <c r="G30" s="29" t="s">
        <v>130</v>
      </c>
      <c r="H30" s="30">
        <v>1</v>
      </c>
      <c r="I30" s="30">
        <v>600</v>
      </c>
      <c r="J30" s="30">
        <v>600</v>
      </c>
      <c r="K30" s="27" t="s">
        <v>19</v>
      </c>
      <c r="L30" s="28" t="s">
        <v>20</v>
      </c>
      <c r="M30" s="32">
        <v>600</v>
      </c>
      <c r="N30" s="33"/>
    </row>
    <row r="31" spans="1:14" ht="39.75" customHeight="1">
      <c r="A31" s="31">
        <v>29</v>
      </c>
      <c r="B31" s="27" t="s">
        <v>132</v>
      </c>
      <c r="C31" s="27" t="s">
        <v>131</v>
      </c>
      <c r="D31" s="27" t="s">
        <v>69</v>
      </c>
      <c r="E31" s="39" t="s">
        <v>75</v>
      </c>
      <c r="F31" s="30">
        <v>8</v>
      </c>
      <c r="G31" s="29" t="s">
        <v>79</v>
      </c>
      <c r="H31" s="30">
        <v>1</v>
      </c>
      <c r="I31" s="30">
        <v>210</v>
      </c>
      <c r="J31" s="30">
        <v>210</v>
      </c>
      <c r="K31" s="27" t="s">
        <v>19</v>
      </c>
      <c r="L31" s="28" t="s">
        <v>20</v>
      </c>
      <c r="M31" s="32">
        <v>210</v>
      </c>
      <c r="N31" s="33"/>
    </row>
    <row r="32" spans="1:14" ht="39.75" customHeight="1">
      <c r="A32" s="31">
        <v>30</v>
      </c>
      <c r="B32" s="27" t="s">
        <v>133</v>
      </c>
      <c r="C32" s="27" t="s">
        <v>136</v>
      </c>
      <c r="D32" s="27" t="s">
        <v>69</v>
      </c>
      <c r="E32" s="39" t="s">
        <v>75</v>
      </c>
      <c r="F32" s="30">
        <v>5</v>
      </c>
      <c r="G32" s="29" t="s">
        <v>130</v>
      </c>
      <c r="H32" s="30">
        <v>1</v>
      </c>
      <c r="I32" s="30">
        <v>810</v>
      </c>
      <c r="J32" s="30">
        <v>810</v>
      </c>
      <c r="K32" s="27" t="s">
        <v>19</v>
      </c>
      <c r="L32" s="28" t="s">
        <v>20</v>
      </c>
      <c r="M32" s="30">
        <v>810</v>
      </c>
      <c r="N32" s="33"/>
    </row>
    <row r="33" spans="1:14" ht="39.75" customHeight="1">
      <c r="A33" s="31">
        <v>31</v>
      </c>
      <c r="B33" s="27" t="s">
        <v>134</v>
      </c>
      <c r="C33" s="27" t="s">
        <v>136</v>
      </c>
      <c r="D33" s="27" t="s">
        <v>69</v>
      </c>
      <c r="E33" s="39" t="s">
        <v>75</v>
      </c>
      <c r="F33" s="30">
        <v>5</v>
      </c>
      <c r="G33" s="29" t="s">
        <v>130</v>
      </c>
      <c r="H33" s="30">
        <v>1</v>
      </c>
      <c r="I33" s="30">
        <v>810</v>
      </c>
      <c r="J33" s="30">
        <v>810</v>
      </c>
      <c r="K33" s="27" t="s">
        <v>19</v>
      </c>
      <c r="L33" s="28" t="s">
        <v>20</v>
      </c>
      <c r="M33" s="30">
        <v>810</v>
      </c>
      <c r="N33" s="33"/>
    </row>
    <row r="34" spans="1:14" ht="39.75" customHeight="1">
      <c r="A34" s="31">
        <v>32</v>
      </c>
      <c r="B34" s="27" t="s">
        <v>135</v>
      </c>
      <c r="C34" s="27" t="s">
        <v>124</v>
      </c>
      <c r="D34" s="27" t="s">
        <v>125</v>
      </c>
      <c r="E34" s="39" t="s">
        <v>137</v>
      </c>
      <c r="F34" s="30">
        <v>6</v>
      </c>
      <c r="G34" s="29" t="s">
        <v>138</v>
      </c>
      <c r="H34" s="30">
        <v>1</v>
      </c>
      <c r="I34" s="30">
        <v>135</v>
      </c>
      <c r="J34" s="30">
        <v>135</v>
      </c>
      <c r="K34" s="27" t="s">
        <v>19</v>
      </c>
      <c r="L34" s="28" t="s">
        <v>20</v>
      </c>
      <c r="M34" s="32">
        <v>135</v>
      </c>
      <c r="N34" s="33"/>
    </row>
    <row r="35" spans="1:14" ht="21" customHeight="1">
      <c r="A35" s="34" t="s">
        <v>8</v>
      </c>
      <c r="B35" s="34"/>
      <c r="C35" s="34"/>
      <c r="D35" s="34"/>
      <c r="E35" s="35"/>
      <c r="F35" s="29"/>
      <c r="G35" s="29"/>
      <c r="H35" s="29"/>
      <c r="I35" s="29"/>
      <c r="J35" s="29">
        <f>SUM(J4:J34)</f>
        <v>12009</v>
      </c>
      <c r="K35" s="33"/>
      <c r="L35" s="37"/>
      <c r="M35" s="33">
        <f>SUM(M4:M34)</f>
        <v>12009</v>
      </c>
      <c r="N35" s="33"/>
    </row>
    <row r="37" spans="1:14" ht="15.75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sheetProtection/>
  <mergeCells count="3">
    <mergeCell ref="A1:N1"/>
    <mergeCell ref="A2:D2"/>
    <mergeCell ref="A37:N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17"/>
  <sheetViews>
    <sheetView zoomScalePageLayoutView="0" workbookViewId="0" topLeftCell="A1">
      <selection activeCell="I7" sqref="I7"/>
    </sheetView>
  </sheetViews>
  <sheetFormatPr defaultColWidth="9.00390625" defaultRowHeight="16.5"/>
  <cols>
    <col min="1" max="1" width="7.25390625" style="0" customWidth="1"/>
    <col min="2" max="2" width="23.375" style="0" customWidth="1"/>
    <col min="4" max="4" width="6.75390625" style="0" customWidth="1"/>
    <col min="5" max="5" width="7.625" style="0" customWidth="1"/>
    <col min="6" max="6" width="22.25390625" style="0" customWidth="1"/>
  </cols>
  <sheetData>
    <row r="1" spans="1:7" ht="32.25" customHeight="1">
      <c r="A1" s="46" t="s">
        <v>14</v>
      </c>
      <c r="B1" s="46"/>
      <c r="C1" s="46"/>
      <c r="D1" s="46"/>
      <c r="E1" s="46"/>
      <c r="F1" s="46"/>
      <c r="G1" s="46"/>
    </row>
    <row r="2" ht="27" customHeight="1"/>
    <row r="3" spans="1:7" ht="39.75" customHeight="1">
      <c r="A3" s="5" t="s">
        <v>9</v>
      </c>
      <c r="B3" s="5" t="s">
        <v>10</v>
      </c>
      <c r="C3" s="5" t="s">
        <v>4</v>
      </c>
      <c r="D3" s="9"/>
      <c r="E3" s="5" t="s">
        <v>9</v>
      </c>
      <c r="F3" s="5" t="s">
        <v>10</v>
      </c>
      <c r="G3" s="5" t="s">
        <v>4</v>
      </c>
    </row>
    <row r="4" spans="1:7" ht="39.75" customHeight="1">
      <c r="A4" s="13">
        <v>1</v>
      </c>
      <c r="B4" s="10"/>
      <c r="C4" s="11"/>
      <c r="D4" s="12"/>
      <c r="E4" s="13">
        <v>14</v>
      </c>
      <c r="F4" s="19"/>
      <c r="G4" s="2"/>
    </row>
    <row r="5" spans="1:7" ht="39.75" customHeight="1">
      <c r="A5" s="13">
        <v>2</v>
      </c>
      <c r="B5" s="14"/>
      <c r="C5" s="11"/>
      <c r="D5" s="12"/>
      <c r="E5" s="13">
        <v>15</v>
      </c>
      <c r="F5" s="15"/>
      <c r="G5" s="2"/>
    </row>
    <row r="6" spans="1:7" ht="39.75" customHeight="1">
      <c r="A6" s="13">
        <v>3</v>
      </c>
      <c r="B6" s="10"/>
      <c r="C6" s="11"/>
      <c r="D6" s="12"/>
      <c r="E6" s="13">
        <v>16</v>
      </c>
      <c r="F6" s="20"/>
      <c r="G6" s="2"/>
    </row>
    <row r="7" spans="1:7" ht="39.75" customHeight="1">
      <c r="A7" s="13">
        <v>4</v>
      </c>
      <c r="B7" s="15"/>
      <c r="C7" s="11"/>
      <c r="D7" s="12"/>
      <c r="E7" s="13">
        <v>17</v>
      </c>
      <c r="F7" s="14"/>
      <c r="G7" s="2"/>
    </row>
    <row r="8" spans="1:7" ht="39.75" customHeight="1">
      <c r="A8" s="13">
        <v>5</v>
      </c>
      <c r="B8" s="10"/>
      <c r="C8" s="11"/>
      <c r="D8" s="12"/>
      <c r="E8" s="13">
        <v>18</v>
      </c>
      <c r="F8" s="11"/>
      <c r="G8" s="2"/>
    </row>
    <row r="9" spans="1:7" ht="39.75" customHeight="1">
      <c r="A9" s="13">
        <v>6</v>
      </c>
      <c r="B9" s="14"/>
      <c r="C9" s="11"/>
      <c r="D9" s="12"/>
      <c r="E9" s="13">
        <v>19</v>
      </c>
      <c r="F9" s="11"/>
      <c r="G9" s="2"/>
    </row>
    <row r="10" spans="1:7" ht="39.75" customHeight="1">
      <c r="A10" s="13">
        <v>7</v>
      </c>
      <c r="B10" s="10"/>
      <c r="C10" s="11"/>
      <c r="D10" s="12"/>
      <c r="E10" s="13">
        <v>20</v>
      </c>
      <c r="F10" s="18"/>
      <c r="G10" s="2"/>
    </row>
    <row r="11" spans="1:7" ht="39.75" customHeight="1">
      <c r="A11" s="13">
        <v>8</v>
      </c>
      <c r="B11" s="16"/>
      <c r="C11" s="11"/>
      <c r="D11" s="12"/>
      <c r="E11" s="13">
        <v>21</v>
      </c>
      <c r="F11" s="15"/>
      <c r="G11" s="2"/>
    </row>
    <row r="12" spans="1:7" ht="39.75" customHeight="1">
      <c r="A12" s="13">
        <v>9</v>
      </c>
      <c r="B12" s="14"/>
      <c r="C12" s="11"/>
      <c r="D12" s="12"/>
      <c r="E12" s="13">
        <v>22</v>
      </c>
      <c r="F12" s="16"/>
      <c r="G12" s="2"/>
    </row>
    <row r="13" spans="1:7" ht="39.75" customHeight="1">
      <c r="A13" s="13">
        <v>10</v>
      </c>
      <c r="B13" s="14"/>
      <c r="C13" s="11"/>
      <c r="D13" s="12"/>
      <c r="E13" s="17"/>
      <c r="F13" s="13"/>
      <c r="G13" s="2"/>
    </row>
    <row r="14" spans="1:7" ht="39.75" customHeight="1">
      <c r="A14" s="13">
        <v>11</v>
      </c>
      <c r="B14" s="10"/>
      <c r="C14" s="11"/>
      <c r="D14" s="12"/>
      <c r="E14" s="17"/>
      <c r="F14" s="13"/>
      <c r="G14" s="2"/>
    </row>
    <row r="15" spans="1:7" ht="39.75" customHeight="1">
      <c r="A15" s="13">
        <v>12</v>
      </c>
      <c r="B15" s="11"/>
      <c r="C15" s="11"/>
      <c r="D15" s="12"/>
      <c r="E15" s="17"/>
      <c r="F15" s="13"/>
      <c r="G15" s="3"/>
    </row>
    <row r="16" spans="1:7" ht="39.75" customHeight="1">
      <c r="A16" s="13">
        <v>13</v>
      </c>
      <c r="B16" s="11"/>
      <c r="C16" s="2"/>
      <c r="D16" s="4"/>
      <c r="E16" s="6"/>
      <c r="F16" s="7" t="s">
        <v>11</v>
      </c>
      <c r="G16" s="8">
        <f>SUM(C4:C16,G4:G15)</f>
        <v>0</v>
      </c>
    </row>
    <row r="17" spans="1:7" ht="39.75" customHeight="1">
      <c r="A17" s="1"/>
      <c r="B17" s="1"/>
      <c r="C17" s="1"/>
      <c r="D17" s="1"/>
      <c r="E17" s="1"/>
      <c r="F17" s="1"/>
      <c r="G17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chps</dc:creator>
  <cp:keywords/>
  <dc:description/>
  <cp:lastModifiedBy>USER</cp:lastModifiedBy>
  <cp:lastPrinted>2020-02-18T02:35:03Z</cp:lastPrinted>
  <dcterms:created xsi:type="dcterms:W3CDTF">2011-02-15T05:55:59Z</dcterms:created>
  <dcterms:modified xsi:type="dcterms:W3CDTF">2022-08-03T01:21:06Z</dcterms:modified>
  <cp:category/>
  <cp:version/>
  <cp:contentType/>
  <cp:contentStatus/>
</cp:coreProperties>
</file>