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6" windowHeight="6048" activeTab="1"/>
  </bookViews>
  <sheets>
    <sheet name="報廢預算書" sheetId="1" r:id="rId1"/>
    <sheet name="三村國小105電腦報廢預算書" sheetId="2" r:id="rId2"/>
  </sheets>
  <definedNames>
    <definedName name="_xlnm.Print_Titles" localSheetId="0">'報廢預算書'!$1:$3</definedName>
  </definedNames>
  <calcPr fullCalcOnLoad="1"/>
</workbook>
</file>

<file path=xl/sharedStrings.xml><?xml version="1.0" encoding="utf-8"?>
<sst xmlns="http://schemas.openxmlformats.org/spreadsheetml/2006/main" count="598" uniqueCount="220">
  <si>
    <t>保管單位</t>
  </si>
  <si>
    <t xml:space="preserve">財          產 </t>
  </si>
  <si>
    <t>購置日期</t>
  </si>
  <si>
    <t>年限</t>
  </si>
  <si>
    <t>單位</t>
  </si>
  <si>
    <t>數量</t>
  </si>
  <si>
    <t>單價</t>
  </si>
  <si>
    <t>總價</t>
  </si>
  <si>
    <t>分類編號號碼</t>
  </si>
  <si>
    <t>名稱</t>
  </si>
  <si>
    <t>特徵及說明</t>
  </si>
  <si>
    <t>合         計</t>
  </si>
  <si>
    <t>逾期不堪使用</t>
  </si>
  <si>
    <t xml:space="preserve">報廢主因           </t>
  </si>
  <si>
    <t>財產管理人製表   　　       　　事務組長覆核                   總務主任                  會計主任                  校長</t>
  </si>
  <si>
    <t>殘餘     價值</t>
  </si>
  <si>
    <t>備註(照片)</t>
  </si>
  <si>
    <t>逾期不堪使用(丟棄)</t>
  </si>
  <si>
    <t>2-5</t>
  </si>
  <si>
    <t>6-11</t>
  </si>
  <si>
    <t>12-13</t>
  </si>
  <si>
    <t>14</t>
  </si>
  <si>
    <t>15</t>
  </si>
  <si>
    <t>16</t>
  </si>
  <si>
    <t>逾期不堪使用</t>
  </si>
  <si>
    <t>臺</t>
  </si>
  <si>
    <t>逾期不堪使用</t>
  </si>
  <si>
    <t>登錄號</t>
  </si>
  <si>
    <t>3140101 -03</t>
  </si>
  <si>
    <t>3140302 -01</t>
  </si>
  <si>
    <t>3140308 -13</t>
  </si>
  <si>
    <t>5010102 -09</t>
  </si>
  <si>
    <t>5010105 -21</t>
  </si>
  <si>
    <t>3140307 -03</t>
  </si>
  <si>
    <t>3140401 -04</t>
  </si>
  <si>
    <t>3140102 -04</t>
  </si>
  <si>
    <t>3140104 -07</t>
  </si>
  <si>
    <t>3000089</t>
  </si>
  <si>
    <t>3000085</t>
  </si>
  <si>
    <t>3000303</t>
  </si>
  <si>
    <t>3000079</t>
  </si>
  <si>
    <t>3000093</t>
  </si>
  <si>
    <t>3000300</t>
  </si>
  <si>
    <t>3000101</t>
  </si>
  <si>
    <t>5000146</t>
  </si>
  <si>
    <t>5000372</t>
  </si>
  <si>
    <t>5000140</t>
  </si>
  <si>
    <t>3000065</t>
  </si>
  <si>
    <t>3000066</t>
  </si>
  <si>
    <t>3000076</t>
  </si>
  <si>
    <t>3000560</t>
  </si>
  <si>
    <t>3000559</t>
  </si>
  <si>
    <t>個人電腦</t>
  </si>
  <si>
    <t>印表機</t>
  </si>
  <si>
    <t>數位照相機</t>
  </si>
  <si>
    <t>電子式黑白板</t>
  </si>
  <si>
    <t>投影機</t>
  </si>
  <si>
    <t>電腦顯示幕</t>
  </si>
  <si>
    <t>網路伺服器</t>
  </si>
  <si>
    <t>文書處理機</t>
  </si>
  <si>
    <t>伺服器</t>
  </si>
  <si>
    <t>ASUSD692</t>
  </si>
  <si>
    <t>宏碁S285</t>
  </si>
  <si>
    <t>鼎新電腦</t>
  </si>
  <si>
    <t>A4彩色印表機</t>
  </si>
  <si>
    <t>EPSON  C110</t>
  </si>
  <si>
    <t>panasonic dmc-fx580</t>
  </si>
  <si>
    <t>PGM-100筆大師</t>
  </si>
  <si>
    <t>佳譽資訊</t>
  </si>
  <si>
    <t>BENQ FP-767T</t>
  </si>
  <si>
    <t>主機LEMEL LMIC3A1-P2、GA-IG1000MK  17吋 螢幕</t>
  </si>
  <si>
    <t>網路硬體防火牆Web Guard C320</t>
  </si>
  <si>
    <t>HGiga SpamSherlock G200垃圾郵件過濾器</t>
  </si>
  <si>
    <t>Acer Veriton M460</t>
  </si>
  <si>
    <t>0970715</t>
  </si>
  <si>
    <t>0960322</t>
  </si>
  <si>
    <t>0941014</t>
  </si>
  <si>
    <t>0971201</t>
  </si>
  <si>
    <t>0951003</t>
  </si>
  <si>
    <t>0981230</t>
  </si>
  <si>
    <t>0971110</t>
  </si>
  <si>
    <t>0970310</t>
  </si>
  <si>
    <t>0921006</t>
  </si>
  <si>
    <t>0921111</t>
  </si>
  <si>
    <t>0930907</t>
  </si>
  <si>
    <t>0990706</t>
  </si>
  <si>
    <t>資訊組</t>
  </si>
  <si>
    <t>3000053</t>
  </si>
  <si>
    <t>華碩TS 1001P</t>
  </si>
  <si>
    <t>1000223</t>
  </si>
  <si>
    <t>資訊組</t>
  </si>
  <si>
    <t>6000424</t>
  </si>
  <si>
    <t>廣播教學</t>
  </si>
  <si>
    <t>信業DBS廣播系統</t>
  </si>
  <si>
    <t>3140401 -05</t>
  </si>
  <si>
    <t>3000046</t>
  </si>
  <si>
    <t>教學網路連結器</t>
  </si>
  <si>
    <t>DM-308A</t>
  </si>
  <si>
    <t>0950620</t>
  </si>
  <si>
    <t>3000339</t>
  </si>
  <si>
    <t>3000037</t>
  </si>
  <si>
    <t>信業</t>
  </si>
  <si>
    <t>0981126</t>
  </si>
  <si>
    <t>3000288</t>
  </si>
  <si>
    <t>3000007</t>
  </si>
  <si>
    <t>數位相機</t>
  </si>
  <si>
    <t>Premier  DC-3305</t>
  </si>
  <si>
    <t>4050207 -03</t>
  </si>
  <si>
    <t>4000002</t>
  </si>
  <si>
    <t>不中斷電源設備</t>
  </si>
  <si>
    <t>SU1000NET</t>
  </si>
  <si>
    <t>0921107</t>
  </si>
  <si>
    <t>3140204 -02</t>
  </si>
  <si>
    <t>3000043</t>
  </si>
  <si>
    <t>光碟機</t>
  </si>
  <si>
    <t>ASUS SDRW-08DIS-U</t>
  </si>
  <si>
    <t>0981224</t>
  </si>
  <si>
    <t>3000298</t>
  </si>
  <si>
    <t>3000019</t>
  </si>
  <si>
    <t>combo</t>
  </si>
  <si>
    <t>0940510</t>
  </si>
  <si>
    <t>3000009</t>
  </si>
  <si>
    <t>EPL-6200L   A4  20PPM  600DPI</t>
  </si>
  <si>
    <t>0921204</t>
  </si>
  <si>
    <t>3000011</t>
  </si>
  <si>
    <t>HP DJ 1180</t>
  </si>
  <si>
    <t>3000012</t>
  </si>
  <si>
    <t>HP DJ 3550</t>
  </si>
  <si>
    <t>3000024</t>
  </si>
  <si>
    <t>data system</t>
  </si>
  <si>
    <t>3000031</t>
  </si>
  <si>
    <t>epson epl-6200l</t>
  </si>
  <si>
    <t>0970516</t>
  </si>
  <si>
    <t>3000240</t>
  </si>
  <si>
    <t>3000051</t>
  </si>
  <si>
    <t>epson stylus TX410</t>
  </si>
  <si>
    <t>0990916</t>
  </si>
  <si>
    <t>3000014</t>
  </si>
  <si>
    <t>HPDJ1180</t>
  </si>
  <si>
    <t>0930806</t>
  </si>
  <si>
    <t>3000142</t>
  </si>
  <si>
    <t>3000013</t>
  </si>
  <si>
    <t>HPDJ3550</t>
  </si>
  <si>
    <t>3000141</t>
  </si>
  <si>
    <t>3000016</t>
  </si>
  <si>
    <t>永奇</t>
  </si>
  <si>
    <t>0931227</t>
  </si>
  <si>
    <t>3000052</t>
  </si>
  <si>
    <t>黑白雷射印表機 epson al-m1200</t>
  </si>
  <si>
    <t>1000107</t>
  </si>
  <si>
    <t>3000376</t>
  </si>
  <si>
    <t>3000017</t>
  </si>
  <si>
    <t>鼎新中階噴墨印表機</t>
  </si>
  <si>
    <t>0940324</t>
  </si>
  <si>
    <t>3000182</t>
  </si>
  <si>
    <t>3000018</t>
  </si>
  <si>
    <t>鼎新低階噴墨印表機</t>
  </si>
  <si>
    <t>3000034</t>
  </si>
  <si>
    <t>panasonic  lumix   fx38</t>
  </si>
  <si>
    <t>0980313</t>
  </si>
  <si>
    <t>3000250</t>
  </si>
  <si>
    <t>panasonic  lumix   fx38</t>
  </si>
  <si>
    <t>3140308 -15</t>
  </si>
  <si>
    <t>3000047</t>
  </si>
  <si>
    <t>數位攝影機</t>
  </si>
  <si>
    <t>KT.NET/KTCCD348S/SB</t>
  </si>
  <si>
    <t>5010104 -01</t>
  </si>
  <si>
    <t>5000054</t>
  </si>
  <si>
    <t>照相機</t>
  </si>
  <si>
    <t>RICOH</t>
  </si>
  <si>
    <t>0941230</t>
  </si>
  <si>
    <t>5001470</t>
  </si>
  <si>
    <t>5000047</t>
  </si>
  <si>
    <t>華研國際電通</t>
  </si>
  <si>
    <t>0941019</t>
  </si>
  <si>
    <t>5010301 -01B</t>
  </si>
  <si>
    <t>5000768</t>
  </si>
  <si>
    <t>桌</t>
  </si>
  <si>
    <t>電腦桌</t>
  </si>
  <si>
    <t>0901211</t>
  </si>
  <si>
    <t>張</t>
  </si>
  <si>
    <t>5000770</t>
  </si>
  <si>
    <t>0901013</t>
  </si>
  <si>
    <t>5000008</t>
  </si>
  <si>
    <t>3000010</t>
  </si>
  <si>
    <t>奇美 PT-518A 15"LCD</t>
  </si>
  <si>
    <t>0921124</t>
  </si>
  <si>
    <t>3000136</t>
  </si>
  <si>
    <t>3000139</t>
  </si>
  <si>
    <t>3000140</t>
  </si>
  <si>
    <t>3140307 -01</t>
  </si>
  <si>
    <t>3000044</t>
  </si>
  <si>
    <t>顯示器</t>
  </si>
  <si>
    <t>PT-518A</t>
  </si>
  <si>
    <t>0960620</t>
  </si>
  <si>
    <t>3000301</t>
  </si>
  <si>
    <t>3000035</t>
  </si>
  <si>
    <t>viewsonic VA703B</t>
  </si>
  <si>
    <t>0980424</t>
  </si>
  <si>
    <t>3000253</t>
  </si>
  <si>
    <t>6000354</t>
  </si>
  <si>
    <t>液晶螢幕</t>
  </si>
  <si>
    <t>Acer V173多媒體液晶顯示器17吋螢幕</t>
  </si>
  <si>
    <t>3000036</t>
  </si>
  <si>
    <t>CHIMEI CMV947A</t>
  </si>
  <si>
    <t>0980917</t>
  </si>
  <si>
    <t>3000255</t>
  </si>
  <si>
    <t>3000217</t>
  </si>
  <si>
    <t>view sonic</t>
  </si>
  <si>
    <t>3000027</t>
  </si>
  <si>
    <t>華碩mm170g</t>
  </si>
  <si>
    <t>3000226</t>
  </si>
  <si>
    <t>000001</t>
  </si>
  <si>
    <t>3000045</t>
  </si>
  <si>
    <t>網路交換器</t>
  </si>
  <si>
    <t>D-Link/DES-1024</t>
  </si>
  <si>
    <t>3000337</t>
  </si>
  <si>
    <t>3000338</t>
  </si>
  <si>
    <r>
      <t xml:space="preserve">             臺南市永康區三村國民小學財產報廢變賣預算明細表     </t>
    </r>
    <r>
      <rPr>
        <b/>
        <sz val="14"/>
        <rFont val="標楷體"/>
        <family val="4"/>
      </rPr>
      <t>105年 5月18日</t>
    </r>
  </si>
  <si>
    <r>
      <t xml:space="preserve">    臺南市永康區三村國民小學財產物品報廢變賣預算明細表 </t>
    </r>
    <r>
      <rPr>
        <b/>
        <sz val="14"/>
        <rFont val="標楷體"/>
        <family val="4"/>
      </rPr>
      <t>105年 5月18日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</si>
</sst>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e/m/d;@"/>
    <numFmt numFmtId="178" formatCode="mmm\-yyyy"/>
    <numFmt numFmtId="179" formatCode="_-* #,##0.0_-;\-* #,##0.0_-;_-* &quot;-&quot;??_-;_-@_-"/>
    <numFmt numFmtId="180" formatCode="_-* #,##0_-;\-* #,##0_-;_-* &quot;-&quot;??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m&quot;月&quot;d&quot;日&quot;"/>
    <numFmt numFmtId="185" formatCode="0_);[Red]\(0\)"/>
    <numFmt numFmtId="186" formatCode="[$€-2]\ #,##0.00_);[Red]\([$€-2]\ #,##0.00\)"/>
  </numFmts>
  <fonts count="3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sz val="12"/>
      <color indexed="8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b/>
      <sz val="12"/>
      <name val="Times New Roman"/>
      <family val="1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80" fontId="4" fillId="24" borderId="10" xfId="33" applyNumberFormat="1" applyFont="1" applyFill="1" applyBorder="1" applyAlignment="1">
      <alignment vertical="center" wrapText="1"/>
    </xf>
    <xf numFmtId="177" fontId="3" fillId="0" borderId="10" xfId="0" applyNumberFormat="1" applyFont="1" applyBorder="1" applyAlignment="1">
      <alignment vertical="center"/>
    </xf>
    <xf numFmtId="180" fontId="3" fillId="0" borderId="10" xfId="33" applyNumberFormat="1" applyFont="1" applyBorder="1" applyAlignment="1">
      <alignment vertical="center"/>
    </xf>
    <xf numFmtId="177" fontId="6" fillId="17" borderId="10" xfId="0" applyNumberFormat="1" applyFont="1" applyFill="1" applyBorder="1" applyAlignment="1">
      <alignment vertical="center"/>
    </xf>
    <xf numFmtId="0" fontId="6" fillId="17" borderId="10" xfId="0" applyFont="1" applyFill="1" applyBorder="1" applyAlignment="1">
      <alignment vertical="center"/>
    </xf>
    <xf numFmtId="0" fontId="7" fillId="17" borderId="10" xfId="0" applyFont="1" applyFill="1" applyBorder="1" applyAlignment="1">
      <alignment vertical="center"/>
    </xf>
    <xf numFmtId="180" fontId="6" fillId="17" borderId="10" xfId="33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80" fontId="3" fillId="0" borderId="11" xfId="33" applyNumberFormat="1" applyFont="1" applyBorder="1" applyAlignment="1">
      <alignment vertical="center"/>
    </xf>
    <xf numFmtId="177" fontId="4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11" fillId="24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80" fontId="14" fillId="17" borderId="10" xfId="33" applyNumberFormat="1" applyFont="1" applyFill="1" applyBorder="1" applyAlignment="1">
      <alignment vertical="center"/>
    </xf>
    <xf numFmtId="180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 wrapText="1"/>
    </xf>
    <xf numFmtId="41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80" fontId="4" fillId="0" borderId="10" xfId="33" applyNumberFormat="1" applyFont="1" applyFill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0" fontId="2" fillId="25" borderId="10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vertical="center"/>
    </xf>
    <xf numFmtId="177" fontId="3" fillId="25" borderId="10" xfId="0" applyNumberFormat="1" applyFont="1" applyFill="1" applyBorder="1" applyAlignment="1">
      <alignment vertical="center"/>
    </xf>
    <xf numFmtId="0" fontId="2" fillId="25" borderId="10" xfId="0" applyFont="1" applyFill="1" applyBorder="1" applyAlignment="1">
      <alignment horizontal="center" vertical="center"/>
    </xf>
    <xf numFmtId="180" fontId="3" fillId="25" borderId="10" xfId="33" applyNumberFormat="1" applyFont="1" applyFill="1" applyBorder="1" applyAlignment="1">
      <alignment vertical="center"/>
    </xf>
    <xf numFmtId="180" fontId="3" fillId="0" borderId="11" xfId="33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17" borderId="12" xfId="0" applyFont="1" applyFill="1" applyBorder="1" applyAlignment="1">
      <alignment horizontal="center" vertical="center"/>
    </xf>
    <xf numFmtId="0" fontId="5" fillId="17" borderId="16" xfId="0" applyFont="1" applyFill="1" applyBorder="1" applyAlignment="1">
      <alignment horizontal="center" vertical="center"/>
    </xf>
    <xf numFmtId="0" fontId="5" fillId="17" borderId="17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19"/>
  <sheetViews>
    <sheetView zoomScale="75" zoomScaleNormal="75" zoomScalePageLayoutView="0" workbookViewId="0" topLeftCell="A1">
      <selection activeCell="Q9" sqref="Q9"/>
    </sheetView>
  </sheetViews>
  <sheetFormatPr defaultColWidth="9.00390625" defaultRowHeight="16.5"/>
  <cols>
    <col min="1" max="1" width="15.125" style="0" customWidth="1"/>
    <col min="2" max="2" width="12.125" style="0" customWidth="1"/>
    <col min="3" max="3" width="24.75390625" style="0" customWidth="1"/>
    <col min="4" max="4" width="9.75390625" style="0" bestFit="1" customWidth="1"/>
    <col min="5" max="5" width="3.875" style="0" customWidth="1"/>
    <col min="6" max="6" width="4.125" style="0" customWidth="1"/>
    <col min="7" max="7" width="4.25390625" style="0" customWidth="1"/>
    <col min="8" max="8" width="10.50390625" style="0" bestFit="1" customWidth="1"/>
    <col min="9" max="9" width="12.50390625" style="0" customWidth="1"/>
    <col min="10" max="10" width="9.00390625" style="0" customWidth="1"/>
    <col min="11" max="11" width="21.25390625" style="0" customWidth="1"/>
    <col min="12" max="12" width="7.75390625" style="0" customWidth="1"/>
    <col min="13" max="13" width="7.875" style="0" customWidth="1"/>
  </cols>
  <sheetData>
    <row r="1" spans="1:13" ht="33.75" customHeight="1">
      <c r="A1" s="53" t="s">
        <v>218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  <c r="M1" s="54"/>
    </row>
    <row r="2" spans="1:13" ht="21.75" customHeight="1">
      <c r="A2" s="63" t="s">
        <v>1</v>
      </c>
      <c r="B2" s="63"/>
      <c r="C2" s="63"/>
      <c r="D2" s="63" t="s">
        <v>2</v>
      </c>
      <c r="E2" s="58" t="s">
        <v>3</v>
      </c>
      <c r="F2" s="58" t="s">
        <v>4</v>
      </c>
      <c r="G2" s="58" t="s">
        <v>5</v>
      </c>
      <c r="H2" s="63" t="s">
        <v>6</v>
      </c>
      <c r="I2" s="63" t="s">
        <v>7</v>
      </c>
      <c r="J2" s="63" t="s">
        <v>0</v>
      </c>
      <c r="K2" s="62" t="s">
        <v>13</v>
      </c>
      <c r="L2" s="51" t="s">
        <v>15</v>
      </c>
      <c r="M2" s="51" t="s">
        <v>16</v>
      </c>
    </row>
    <row r="3" spans="1:13" ht="21.75" customHeight="1">
      <c r="A3" s="2" t="s">
        <v>8</v>
      </c>
      <c r="B3" s="2" t="s">
        <v>9</v>
      </c>
      <c r="C3" s="2" t="s">
        <v>10</v>
      </c>
      <c r="D3" s="63"/>
      <c r="E3" s="58"/>
      <c r="F3" s="58"/>
      <c r="G3" s="58"/>
      <c r="H3" s="63"/>
      <c r="I3" s="63"/>
      <c r="J3" s="63"/>
      <c r="K3" s="62"/>
      <c r="L3" s="52"/>
      <c r="M3" s="52"/>
    </row>
    <row r="4" spans="1:13" ht="21.75" customHeight="1">
      <c r="A4" s="24"/>
      <c r="B4" s="12"/>
      <c r="C4" s="12"/>
      <c r="D4" s="13"/>
      <c r="E4" s="24"/>
      <c r="F4" s="26"/>
      <c r="G4" s="24"/>
      <c r="H4" s="14"/>
      <c r="I4" s="14"/>
      <c r="J4" s="12"/>
      <c r="K4" s="33" t="s">
        <v>26</v>
      </c>
      <c r="L4" s="1"/>
      <c r="M4" s="34">
        <v>1</v>
      </c>
    </row>
    <row r="5" spans="1:13" ht="21.75" customHeight="1">
      <c r="A5" s="24"/>
      <c r="B5" s="12"/>
      <c r="C5" s="17"/>
      <c r="D5" s="15"/>
      <c r="E5" s="24"/>
      <c r="F5" s="22"/>
      <c r="G5" s="23"/>
      <c r="H5" s="5"/>
      <c r="I5" s="14"/>
      <c r="J5" s="3"/>
      <c r="K5" s="1" t="s">
        <v>12</v>
      </c>
      <c r="L5" s="1"/>
      <c r="M5" s="39" t="s">
        <v>18</v>
      </c>
    </row>
    <row r="6" spans="1:13" ht="21.75" customHeight="1">
      <c r="A6" s="24"/>
      <c r="B6" s="12"/>
      <c r="C6" s="17"/>
      <c r="D6" s="15"/>
      <c r="E6" s="24"/>
      <c r="F6" s="22"/>
      <c r="G6" s="23"/>
      <c r="H6" s="5"/>
      <c r="I6" s="14"/>
      <c r="J6" s="3"/>
      <c r="K6" s="1" t="s">
        <v>12</v>
      </c>
      <c r="L6" s="1"/>
      <c r="M6" s="39" t="s">
        <v>19</v>
      </c>
    </row>
    <row r="7" spans="1:13" ht="21.75" customHeight="1">
      <c r="A7" s="24"/>
      <c r="B7" s="12"/>
      <c r="C7" s="17"/>
      <c r="D7" s="15"/>
      <c r="E7" s="24"/>
      <c r="F7" s="22"/>
      <c r="G7" s="23"/>
      <c r="H7" s="5"/>
      <c r="I7" s="14"/>
      <c r="J7" s="3"/>
      <c r="K7" s="1" t="s">
        <v>12</v>
      </c>
      <c r="L7" s="1"/>
      <c r="M7" s="39" t="s">
        <v>20</v>
      </c>
    </row>
    <row r="8" spans="1:13" ht="21.75" customHeight="1">
      <c r="A8" s="24"/>
      <c r="B8" s="20"/>
      <c r="C8" s="18"/>
      <c r="D8" s="15"/>
      <c r="E8" s="36"/>
      <c r="F8" s="37"/>
      <c r="G8" s="25"/>
      <c r="H8" s="38"/>
      <c r="I8" s="14"/>
      <c r="J8" s="3"/>
      <c r="K8" s="1" t="s">
        <v>12</v>
      </c>
      <c r="L8" s="1"/>
      <c r="M8" s="39" t="s">
        <v>21</v>
      </c>
    </row>
    <row r="9" spans="1:13" ht="21.75" customHeight="1">
      <c r="A9" s="21"/>
      <c r="B9" s="17"/>
      <c r="C9" s="17"/>
      <c r="D9" s="15"/>
      <c r="E9" s="21"/>
      <c r="F9" s="22"/>
      <c r="G9" s="23"/>
      <c r="H9" s="5"/>
      <c r="I9" s="14"/>
      <c r="J9" s="12"/>
      <c r="K9" s="1" t="s">
        <v>24</v>
      </c>
      <c r="L9" s="1"/>
      <c r="M9" s="39" t="s">
        <v>22</v>
      </c>
    </row>
    <row r="10" spans="1:13" ht="21.75" customHeight="1">
      <c r="A10" s="27"/>
      <c r="B10" s="18"/>
      <c r="C10" s="18"/>
      <c r="D10" s="15"/>
      <c r="E10" s="27"/>
      <c r="F10" s="37"/>
      <c r="G10" s="25"/>
      <c r="H10" s="38"/>
      <c r="I10" s="45"/>
      <c r="J10" s="12"/>
      <c r="K10" s="1" t="s">
        <v>24</v>
      </c>
      <c r="L10" s="1"/>
      <c r="M10" s="39" t="s">
        <v>23</v>
      </c>
    </row>
    <row r="11" spans="1:13" ht="15.75">
      <c r="A11" s="35"/>
      <c r="B11" s="40"/>
      <c r="C11" s="41"/>
      <c r="D11" s="42"/>
      <c r="E11" s="35"/>
      <c r="F11" s="43"/>
      <c r="G11" s="35"/>
      <c r="H11" s="44"/>
      <c r="I11" s="44"/>
      <c r="J11" s="41"/>
      <c r="K11" s="31" t="s">
        <v>12</v>
      </c>
      <c r="L11" s="1"/>
      <c r="M11" s="34">
        <v>17</v>
      </c>
    </row>
    <row r="12" spans="1:13" ht="15.75">
      <c r="A12" s="23"/>
      <c r="B12" s="3"/>
      <c r="C12" s="16"/>
      <c r="D12" s="6"/>
      <c r="E12" s="23"/>
      <c r="F12" s="2"/>
      <c r="G12" s="23"/>
      <c r="H12" s="7"/>
      <c r="I12" s="7"/>
      <c r="J12" s="3"/>
      <c r="K12" s="31" t="s">
        <v>12</v>
      </c>
      <c r="L12" s="1"/>
      <c r="M12" s="34"/>
    </row>
    <row r="13" spans="1:13" ht="15.75">
      <c r="A13" s="23"/>
      <c r="B13" s="19"/>
      <c r="C13" s="16"/>
      <c r="D13" s="6"/>
      <c r="E13" s="23"/>
      <c r="F13" s="2"/>
      <c r="G13" s="23"/>
      <c r="H13" s="7"/>
      <c r="I13" s="7"/>
      <c r="J13" s="3"/>
      <c r="K13" s="31" t="s">
        <v>17</v>
      </c>
      <c r="L13" s="1"/>
      <c r="M13" s="34"/>
    </row>
    <row r="14" spans="1:13" ht="15.75">
      <c r="A14" s="23"/>
      <c r="B14" s="3"/>
      <c r="C14" s="16"/>
      <c r="D14" s="6"/>
      <c r="E14" s="23"/>
      <c r="F14" s="2"/>
      <c r="G14" s="23"/>
      <c r="H14" s="7"/>
      <c r="I14" s="7">
        <f>SUM(G14*H14)</f>
        <v>0</v>
      </c>
      <c r="J14" s="3"/>
      <c r="K14" s="31" t="s">
        <v>17</v>
      </c>
      <c r="L14" s="1"/>
      <c r="M14" s="34"/>
    </row>
    <row r="15" spans="1:13" ht="15.75">
      <c r="A15" s="24"/>
      <c r="B15" s="12"/>
      <c r="C15" s="20"/>
      <c r="D15" s="13"/>
      <c r="E15" s="24"/>
      <c r="F15" s="26"/>
      <c r="G15" s="24"/>
      <c r="H15" s="14"/>
      <c r="I15" s="14">
        <f>SUM(G15*H15)</f>
        <v>0</v>
      </c>
      <c r="J15" s="12"/>
      <c r="K15" s="31" t="s">
        <v>17</v>
      </c>
      <c r="L15" s="1"/>
      <c r="M15" s="34"/>
    </row>
    <row r="16" spans="1:13" ht="19.5" customHeight="1">
      <c r="A16" s="4"/>
      <c r="B16" s="1"/>
      <c r="C16" s="1"/>
      <c r="D16" s="6"/>
      <c r="E16" s="4"/>
      <c r="F16" s="1"/>
      <c r="G16" s="4"/>
      <c r="H16" s="7"/>
      <c r="I16" s="7"/>
      <c r="J16" s="3"/>
      <c r="K16" s="29"/>
      <c r="L16" s="1"/>
      <c r="M16" s="34"/>
    </row>
    <row r="17" spans="1:13" ht="21.75">
      <c r="A17" s="59" t="s">
        <v>11</v>
      </c>
      <c r="B17" s="60"/>
      <c r="C17" s="61"/>
      <c r="D17" s="8"/>
      <c r="E17" s="9"/>
      <c r="F17" s="10"/>
      <c r="G17" s="9"/>
      <c r="H17" s="11"/>
      <c r="I17" s="28">
        <f>SUM(I4:I16)</f>
        <v>0</v>
      </c>
      <c r="J17" s="3"/>
      <c r="K17" s="30"/>
      <c r="L17" s="32">
        <f>SUM(L4:L16)</f>
        <v>0</v>
      </c>
      <c r="M17" s="34"/>
    </row>
    <row r="19" spans="1:13" ht="19.5">
      <c r="A19" s="55" t="s">
        <v>14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7"/>
      <c r="M19" s="57"/>
    </row>
  </sheetData>
  <sheetProtection/>
  <mergeCells count="14">
    <mergeCell ref="J2:J3"/>
    <mergeCell ref="A2:C2"/>
    <mergeCell ref="D2:D3"/>
    <mergeCell ref="E2:E3"/>
    <mergeCell ref="L2:L3"/>
    <mergeCell ref="M2:M3"/>
    <mergeCell ref="A1:M1"/>
    <mergeCell ref="A19:M19"/>
    <mergeCell ref="F2:F3"/>
    <mergeCell ref="A17:C17"/>
    <mergeCell ref="K2:K3"/>
    <mergeCell ref="G2:G3"/>
    <mergeCell ref="H2:H3"/>
    <mergeCell ref="I2:I3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1">
      <selection activeCell="I12" sqref="I12"/>
    </sheetView>
  </sheetViews>
  <sheetFormatPr defaultColWidth="9.00390625" defaultRowHeight="16.5"/>
  <cols>
    <col min="1" max="1" width="11.25390625" style="0" customWidth="1"/>
    <col min="2" max="2" width="8.50390625" style="0" customWidth="1"/>
    <col min="3" max="3" width="14.25390625" style="0" customWidth="1"/>
    <col min="4" max="4" width="20.875" style="0" customWidth="1"/>
    <col min="5" max="5" width="8.625" style="0" customWidth="1"/>
    <col min="6" max="6" width="3.375" style="0" customWidth="1"/>
    <col min="7" max="7" width="4.25390625" style="0" customWidth="1"/>
    <col min="8" max="8" width="4.75390625" style="0" customWidth="1"/>
    <col min="9" max="9" width="7.375" style="0" customWidth="1"/>
    <col min="10" max="10" width="11.875" style="0" customWidth="1"/>
    <col min="11" max="11" width="7.50390625" style="0" customWidth="1"/>
    <col min="12" max="12" width="16.75390625" style="0" customWidth="1"/>
  </cols>
  <sheetData>
    <row r="1" spans="1:12" ht="24">
      <c r="A1" s="53" t="s">
        <v>219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.75" customHeight="1">
      <c r="A2" s="63" t="s">
        <v>1</v>
      </c>
      <c r="B2" s="63"/>
      <c r="C2" s="63"/>
      <c r="D2" s="63"/>
      <c r="E2" s="63" t="s">
        <v>2</v>
      </c>
      <c r="F2" s="58" t="s">
        <v>3</v>
      </c>
      <c r="G2" s="58" t="s">
        <v>4</v>
      </c>
      <c r="H2" s="58" t="s">
        <v>5</v>
      </c>
      <c r="I2" s="63" t="s">
        <v>6</v>
      </c>
      <c r="J2" s="63" t="s">
        <v>7</v>
      </c>
      <c r="K2" s="63" t="s">
        <v>0</v>
      </c>
      <c r="L2" s="58" t="s">
        <v>13</v>
      </c>
    </row>
    <row r="3" spans="1:12" ht="15.75">
      <c r="A3" s="2" t="s">
        <v>8</v>
      </c>
      <c r="B3" t="s">
        <v>27</v>
      </c>
      <c r="C3" s="2" t="s">
        <v>9</v>
      </c>
      <c r="D3" s="2" t="s">
        <v>10</v>
      </c>
      <c r="E3" s="63"/>
      <c r="F3" s="58"/>
      <c r="G3" s="58"/>
      <c r="H3" s="58"/>
      <c r="I3" s="63"/>
      <c r="J3" s="63"/>
      <c r="K3" s="63"/>
      <c r="L3" s="58"/>
    </row>
    <row r="4" spans="1:12" ht="21" customHeight="1">
      <c r="A4" s="46" t="s">
        <v>28</v>
      </c>
      <c r="B4" s="46" t="s">
        <v>37</v>
      </c>
      <c r="C4" s="46" t="s">
        <v>52</v>
      </c>
      <c r="D4" s="46" t="s">
        <v>61</v>
      </c>
      <c r="E4" s="46" t="s">
        <v>74</v>
      </c>
      <c r="F4" s="46">
        <v>4</v>
      </c>
      <c r="G4" s="1" t="s">
        <v>25</v>
      </c>
      <c r="H4" s="46">
        <v>2</v>
      </c>
      <c r="I4" s="1">
        <v>21748</v>
      </c>
      <c r="J4" s="1">
        <v>43496</v>
      </c>
      <c r="K4" s="1" t="s">
        <v>86</v>
      </c>
      <c r="L4" s="1" t="s">
        <v>12</v>
      </c>
    </row>
    <row r="5" spans="1:12" ht="21" customHeight="1">
      <c r="A5" s="46" t="s">
        <v>28</v>
      </c>
      <c r="B5" s="46" t="s">
        <v>38</v>
      </c>
      <c r="C5" s="46" t="s">
        <v>52</v>
      </c>
      <c r="D5" s="46" t="s">
        <v>62</v>
      </c>
      <c r="E5" s="46" t="s">
        <v>75</v>
      </c>
      <c r="F5" s="46">
        <v>4</v>
      </c>
      <c r="G5" s="1" t="s">
        <v>25</v>
      </c>
      <c r="H5" s="46">
        <v>1</v>
      </c>
      <c r="I5" s="1">
        <v>18657</v>
      </c>
      <c r="J5" s="1">
        <v>18657</v>
      </c>
      <c r="K5" s="1" t="s">
        <v>86</v>
      </c>
      <c r="L5" s="1" t="s">
        <v>12</v>
      </c>
    </row>
    <row r="6" spans="1:12" ht="21" customHeight="1">
      <c r="A6" s="46" t="s">
        <v>28</v>
      </c>
      <c r="B6" s="46" t="s">
        <v>39</v>
      </c>
      <c r="C6" s="46" t="s">
        <v>52</v>
      </c>
      <c r="D6" s="46" t="s">
        <v>62</v>
      </c>
      <c r="E6" s="46" t="s">
        <v>75</v>
      </c>
      <c r="F6" s="46">
        <v>4</v>
      </c>
      <c r="G6" s="1" t="s">
        <v>25</v>
      </c>
      <c r="H6" s="46">
        <v>55</v>
      </c>
      <c r="I6" s="1">
        <v>18657</v>
      </c>
      <c r="J6" s="1">
        <v>1026135</v>
      </c>
      <c r="K6" s="1" t="s">
        <v>86</v>
      </c>
      <c r="L6" s="1" t="s">
        <v>12</v>
      </c>
    </row>
    <row r="7" spans="1:12" ht="21" customHeight="1">
      <c r="A7" s="46" t="s">
        <v>28</v>
      </c>
      <c r="B7" s="46" t="s">
        <v>40</v>
      </c>
      <c r="C7" s="46" t="s">
        <v>52</v>
      </c>
      <c r="D7" s="46" t="s">
        <v>63</v>
      </c>
      <c r="E7" s="46" t="s">
        <v>76</v>
      </c>
      <c r="F7" s="46">
        <v>4</v>
      </c>
      <c r="G7" s="1" t="s">
        <v>25</v>
      </c>
      <c r="H7" s="46">
        <v>1</v>
      </c>
      <c r="I7" s="1">
        <v>23454</v>
      </c>
      <c r="J7" s="1">
        <v>23454</v>
      </c>
      <c r="K7" s="1" t="s">
        <v>86</v>
      </c>
      <c r="L7" s="1" t="s">
        <v>12</v>
      </c>
    </row>
    <row r="8" spans="1:12" ht="21" customHeight="1">
      <c r="A8" s="46" t="s">
        <v>29</v>
      </c>
      <c r="B8" s="46" t="s">
        <v>41</v>
      </c>
      <c r="C8" s="46" t="s">
        <v>53</v>
      </c>
      <c r="D8" s="46" t="s">
        <v>64</v>
      </c>
      <c r="E8" s="46" t="s">
        <v>77</v>
      </c>
      <c r="F8" s="46">
        <v>5</v>
      </c>
      <c r="G8" s="1" t="s">
        <v>25</v>
      </c>
      <c r="H8" s="46">
        <v>1</v>
      </c>
      <c r="I8" s="1">
        <v>10075</v>
      </c>
      <c r="J8" s="1">
        <v>10075</v>
      </c>
      <c r="K8" s="1" t="s">
        <v>86</v>
      </c>
      <c r="L8" s="1" t="s">
        <v>12</v>
      </c>
    </row>
    <row r="9" spans="1:12" ht="21" customHeight="1">
      <c r="A9" s="46" t="s">
        <v>29</v>
      </c>
      <c r="B9" s="46" t="s">
        <v>42</v>
      </c>
      <c r="C9" s="46" t="s">
        <v>53</v>
      </c>
      <c r="D9" s="46" t="s">
        <v>65</v>
      </c>
      <c r="E9" s="46" t="s">
        <v>78</v>
      </c>
      <c r="F9" s="46">
        <v>5</v>
      </c>
      <c r="G9" s="1" t="s">
        <v>25</v>
      </c>
      <c r="H9" s="46">
        <v>1</v>
      </c>
      <c r="I9" s="1">
        <v>13900</v>
      </c>
      <c r="J9" s="1">
        <v>13900</v>
      </c>
      <c r="K9" s="1" t="s">
        <v>86</v>
      </c>
      <c r="L9" s="1" t="s">
        <v>12</v>
      </c>
    </row>
    <row r="10" spans="1:12" ht="21" customHeight="1">
      <c r="A10" s="46" t="s">
        <v>30</v>
      </c>
      <c r="B10" s="46" t="s">
        <v>43</v>
      </c>
      <c r="C10" s="46" t="s">
        <v>54</v>
      </c>
      <c r="D10" s="46" t="s">
        <v>66</v>
      </c>
      <c r="E10" s="46" t="s">
        <v>79</v>
      </c>
      <c r="F10" s="46">
        <v>5</v>
      </c>
      <c r="G10" s="1" t="s">
        <v>25</v>
      </c>
      <c r="H10" s="46">
        <v>1</v>
      </c>
      <c r="I10" s="1">
        <v>12687</v>
      </c>
      <c r="J10" s="1">
        <v>12687</v>
      </c>
      <c r="K10" s="1" t="s">
        <v>86</v>
      </c>
      <c r="L10" s="1" t="s">
        <v>12</v>
      </c>
    </row>
    <row r="11" spans="1:12" ht="21" customHeight="1">
      <c r="A11" s="46" t="s">
        <v>31</v>
      </c>
      <c r="B11" s="46" t="s">
        <v>44</v>
      </c>
      <c r="C11" s="46" t="s">
        <v>55</v>
      </c>
      <c r="D11" s="46" t="s">
        <v>67</v>
      </c>
      <c r="E11" s="46" t="s">
        <v>80</v>
      </c>
      <c r="F11" s="46">
        <v>5</v>
      </c>
      <c r="G11" s="1" t="s">
        <v>25</v>
      </c>
      <c r="H11" s="46">
        <v>1</v>
      </c>
      <c r="I11" s="1">
        <v>21320</v>
      </c>
      <c r="J11" s="1">
        <v>21320</v>
      </c>
      <c r="K11" s="1" t="s">
        <v>86</v>
      </c>
      <c r="L11" s="1" t="s">
        <v>12</v>
      </c>
    </row>
    <row r="12" spans="1:12" ht="21" customHeight="1">
      <c r="A12" s="46" t="s">
        <v>31</v>
      </c>
      <c r="B12" s="46" t="s">
        <v>45</v>
      </c>
      <c r="C12" s="46" t="s">
        <v>55</v>
      </c>
      <c r="D12" s="46" t="s">
        <v>67</v>
      </c>
      <c r="E12" s="46" t="s">
        <v>80</v>
      </c>
      <c r="F12" s="46">
        <v>5</v>
      </c>
      <c r="G12" s="1" t="s">
        <v>25</v>
      </c>
      <c r="H12" s="46">
        <v>3</v>
      </c>
      <c r="I12" s="1">
        <v>21320</v>
      </c>
      <c r="J12" s="1">
        <v>63960</v>
      </c>
      <c r="K12" s="1" t="s">
        <v>86</v>
      </c>
      <c r="L12" s="1" t="s">
        <v>12</v>
      </c>
    </row>
    <row r="13" spans="1:12" ht="21" customHeight="1">
      <c r="A13" s="46" t="s">
        <v>32</v>
      </c>
      <c r="B13" s="46" t="s">
        <v>46</v>
      </c>
      <c r="C13" s="46" t="s">
        <v>56</v>
      </c>
      <c r="D13" s="46" t="s">
        <v>68</v>
      </c>
      <c r="E13" s="46" t="s">
        <v>81</v>
      </c>
      <c r="F13" s="46">
        <v>8</v>
      </c>
      <c r="G13" s="1" t="s">
        <v>25</v>
      </c>
      <c r="H13" s="46">
        <v>1</v>
      </c>
      <c r="I13" s="1">
        <v>38964</v>
      </c>
      <c r="J13" s="1">
        <v>38964</v>
      </c>
      <c r="K13" s="1" t="s">
        <v>86</v>
      </c>
      <c r="L13" s="1" t="s">
        <v>12</v>
      </c>
    </row>
    <row r="14" spans="1:12" ht="21" customHeight="1">
      <c r="A14" s="46" t="s">
        <v>33</v>
      </c>
      <c r="B14" s="46" t="s">
        <v>47</v>
      </c>
      <c r="C14" s="46" t="s">
        <v>57</v>
      </c>
      <c r="D14" s="46" t="s">
        <v>69</v>
      </c>
      <c r="E14" s="46" t="s">
        <v>82</v>
      </c>
      <c r="F14" s="46">
        <v>6</v>
      </c>
      <c r="G14" s="1" t="s">
        <v>25</v>
      </c>
      <c r="H14" s="46">
        <v>1</v>
      </c>
      <c r="I14" s="1">
        <v>12650</v>
      </c>
      <c r="J14" s="1">
        <v>12650</v>
      </c>
      <c r="K14" s="1" t="s">
        <v>86</v>
      </c>
      <c r="L14" s="1" t="s">
        <v>12</v>
      </c>
    </row>
    <row r="15" spans="1:12" ht="33" customHeight="1">
      <c r="A15" s="46" t="s">
        <v>28</v>
      </c>
      <c r="B15" s="46" t="s">
        <v>48</v>
      </c>
      <c r="C15" s="46" t="s">
        <v>52</v>
      </c>
      <c r="D15" s="47" t="s">
        <v>70</v>
      </c>
      <c r="E15" s="46" t="s">
        <v>83</v>
      </c>
      <c r="F15" s="46">
        <v>4</v>
      </c>
      <c r="G15" s="1" t="s">
        <v>25</v>
      </c>
      <c r="H15" s="46">
        <v>1</v>
      </c>
      <c r="I15" s="1">
        <v>28150</v>
      </c>
      <c r="J15" s="1">
        <v>28150</v>
      </c>
      <c r="K15" s="1" t="s">
        <v>86</v>
      </c>
      <c r="L15" s="1" t="s">
        <v>12</v>
      </c>
    </row>
    <row r="16" spans="1:12" ht="21" customHeight="1">
      <c r="A16" s="46" t="s">
        <v>34</v>
      </c>
      <c r="B16" s="46" t="s">
        <v>49</v>
      </c>
      <c r="C16" s="46" t="s">
        <v>58</v>
      </c>
      <c r="D16" s="46" t="s">
        <v>71</v>
      </c>
      <c r="E16" s="46" t="s">
        <v>84</v>
      </c>
      <c r="F16" s="46">
        <v>5</v>
      </c>
      <c r="G16" s="1" t="s">
        <v>25</v>
      </c>
      <c r="H16" s="46">
        <v>1</v>
      </c>
      <c r="I16" s="1">
        <v>30000</v>
      </c>
      <c r="J16" s="1">
        <v>30000</v>
      </c>
      <c r="K16" s="1" t="s">
        <v>86</v>
      </c>
      <c r="L16" s="1" t="s">
        <v>12</v>
      </c>
    </row>
    <row r="17" spans="1:12" ht="21" customHeight="1">
      <c r="A17" s="46" t="s">
        <v>35</v>
      </c>
      <c r="B17" s="46" t="s">
        <v>50</v>
      </c>
      <c r="C17" s="46" t="s">
        <v>59</v>
      </c>
      <c r="D17" s="46" t="s">
        <v>72</v>
      </c>
      <c r="E17" s="46" t="s">
        <v>85</v>
      </c>
      <c r="F17" s="46">
        <v>4</v>
      </c>
      <c r="G17" s="1" t="s">
        <v>25</v>
      </c>
      <c r="H17" s="46">
        <v>1</v>
      </c>
      <c r="I17" s="1">
        <v>80000</v>
      </c>
      <c r="J17" s="1">
        <v>80000</v>
      </c>
      <c r="K17" s="1" t="s">
        <v>86</v>
      </c>
      <c r="L17" s="1" t="s">
        <v>12</v>
      </c>
    </row>
    <row r="18" spans="1:12" ht="21" customHeight="1">
      <c r="A18" s="46" t="s">
        <v>36</v>
      </c>
      <c r="B18" s="46" t="s">
        <v>51</v>
      </c>
      <c r="C18" s="46" t="s">
        <v>60</v>
      </c>
      <c r="D18" s="46" t="s">
        <v>73</v>
      </c>
      <c r="E18" s="46" t="s">
        <v>85</v>
      </c>
      <c r="F18" s="46">
        <v>5</v>
      </c>
      <c r="G18" s="1" t="s">
        <v>25</v>
      </c>
      <c r="H18" s="46">
        <v>1</v>
      </c>
      <c r="I18" s="1">
        <v>24673</v>
      </c>
      <c r="J18" s="1">
        <v>24673</v>
      </c>
      <c r="K18" s="1" t="s">
        <v>86</v>
      </c>
      <c r="L18" s="1" t="s">
        <v>12</v>
      </c>
    </row>
    <row r="19" spans="1:12" ht="21" customHeight="1">
      <c r="A19" s="48" t="s">
        <v>28</v>
      </c>
      <c r="B19" s="48" t="s">
        <v>87</v>
      </c>
      <c r="C19" s="48" t="s">
        <v>52</v>
      </c>
      <c r="D19" s="48" t="s">
        <v>88</v>
      </c>
      <c r="E19" s="48" t="s">
        <v>89</v>
      </c>
      <c r="F19" s="48">
        <v>4</v>
      </c>
      <c r="G19" s="1" t="s">
        <v>25</v>
      </c>
      <c r="H19" s="48">
        <v>1</v>
      </c>
      <c r="I19" s="48">
        <v>8660</v>
      </c>
      <c r="J19" s="48">
        <v>8660</v>
      </c>
      <c r="K19" s="1" t="s">
        <v>90</v>
      </c>
      <c r="L19" s="1" t="s">
        <v>12</v>
      </c>
    </row>
    <row r="20" spans="1:12" ht="21" customHeight="1">
      <c r="A20" s="46">
        <v>60115</v>
      </c>
      <c r="B20" s="46" t="s">
        <v>91</v>
      </c>
      <c r="C20" s="46" t="s">
        <v>92</v>
      </c>
      <c r="D20" s="46" t="s">
        <v>93</v>
      </c>
      <c r="E20" s="46" t="s">
        <v>85</v>
      </c>
      <c r="F20" s="46">
        <v>2</v>
      </c>
      <c r="G20" s="1" t="s">
        <v>25</v>
      </c>
      <c r="H20" s="48">
        <v>34</v>
      </c>
      <c r="I20" s="46">
        <v>2300</v>
      </c>
      <c r="J20" s="1">
        <v>78200</v>
      </c>
      <c r="K20" s="1" t="s">
        <v>90</v>
      </c>
      <c r="L20" s="1" t="s">
        <v>12</v>
      </c>
    </row>
    <row r="21" spans="1:12" ht="21" customHeight="1">
      <c r="A21" s="46" t="s">
        <v>94</v>
      </c>
      <c r="B21" s="46" t="s">
        <v>95</v>
      </c>
      <c r="C21" s="46" t="s">
        <v>96</v>
      </c>
      <c r="D21" s="46" t="s">
        <v>97</v>
      </c>
      <c r="E21" s="46" t="s">
        <v>98</v>
      </c>
      <c r="F21" s="46">
        <v>5</v>
      </c>
      <c r="G21" s="1" t="s">
        <v>25</v>
      </c>
      <c r="H21" s="48">
        <v>1</v>
      </c>
      <c r="I21" s="46">
        <v>2500</v>
      </c>
      <c r="J21" s="46">
        <v>2500</v>
      </c>
      <c r="K21" s="1" t="s">
        <v>90</v>
      </c>
      <c r="L21" s="1" t="s">
        <v>12</v>
      </c>
    </row>
    <row r="22" spans="1:12" ht="21" customHeight="1">
      <c r="A22" s="46" t="s">
        <v>94</v>
      </c>
      <c r="B22" s="46" t="s">
        <v>99</v>
      </c>
      <c r="C22" s="46" t="s">
        <v>96</v>
      </c>
      <c r="D22" s="46" t="s">
        <v>97</v>
      </c>
      <c r="E22" s="46" t="s">
        <v>98</v>
      </c>
      <c r="F22" s="46">
        <v>5</v>
      </c>
      <c r="G22" s="1" t="s">
        <v>25</v>
      </c>
      <c r="H22" s="48">
        <v>34</v>
      </c>
      <c r="I22" s="46">
        <v>2500</v>
      </c>
      <c r="J22" s="1">
        <v>85000</v>
      </c>
      <c r="K22" s="1" t="s">
        <v>90</v>
      </c>
      <c r="L22" s="1" t="s">
        <v>12</v>
      </c>
    </row>
    <row r="23" spans="1:12" ht="21" customHeight="1">
      <c r="A23" s="46" t="s">
        <v>94</v>
      </c>
      <c r="B23" s="46" t="s">
        <v>100</v>
      </c>
      <c r="C23" s="46" t="s">
        <v>96</v>
      </c>
      <c r="D23" s="46" t="s">
        <v>101</v>
      </c>
      <c r="E23" s="46" t="s">
        <v>102</v>
      </c>
      <c r="F23" s="46">
        <v>5</v>
      </c>
      <c r="G23" s="1" t="s">
        <v>25</v>
      </c>
      <c r="H23" s="48">
        <v>1</v>
      </c>
      <c r="I23" s="46">
        <v>2300</v>
      </c>
      <c r="J23" s="46">
        <v>2300</v>
      </c>
      <c r="K23" s="1" t="s">
        <v>90</v>
      </c>
      <c r="L23" s="1" t="s">
        <v>12</v>
      </c>
    </row>
    <row r="24" spans="1:12" ht="21" customHeight="1">
      <c r="A24" s="46" t="s">
        <v>94</v>
      </c>
      <c r="B24" s="46" t="s">
        <v>103</v>
      </c>
      <c r="C24" s="46" t="s">
        <v>96</v>
      </c>
      <c r="D24" s="46" t="s">
        <v>101</v>
      </c>
      <c r="E24" s="46" t="s">
        <v>102</v>
      </c>
      <c r="F24" s="46">
        <v>5</v>
      </c>
      <c r="G24" s="1" t="s">
        <v>25</v>
      </c>
      <c r="H24" s="48">
        <v>1</v>
      </c>
      <c r="I24" s="46">
        <v>2300</v>
      </c>
      <c r="J24" s="46">
        <v>2300</v>
      </c>
      <c r="K24" s="1" t="s">
        <v>90</v>
      </c>
      <c r="L24" s="1" t="s">
        <v>12</v>
      </c>
    </row>
    <row r="25" spans="1:12" ht="21" customHeight="1">
      <c r="A25" s="46" t="s">
        <v>30</v>
      </c>
      <c r="B25" s="46" t="s">
        <v>104</v>
      </c>
      <c r="C25" s="46" t="s">
        <v>105</v>
      </c>
      <c r="D25" s="46" t="s">
        <v>106</v>
      </c>
      <c r="E25" s="46" t="s">
        <v>83</v>
      </c>
      <c r="F25" s="46">
        <v>5</v>
      </c>
      <c r="G25" s="1" t="s">
        <v>25</v>
      </c>
      <c r="H25" s="48">
        <v>1</v>
      </c>
      <c r="I25" s="46">
        <v>7990</v>
      </c>
      <c r="J25" s="46">
        <v>7990</v>
      </c>
      <c r="K25" s="1" t="s">
        <v>90</v>
      </c>
      <c r="L25" s="1" t="s">
        <v>12</v>
      </c>
    </row>
    <row r="26" spans="1:12" ht="21" customHeight="1">
      <c r="A26" s="46" t="s">
        <v>107</v>
      </c>
      <c r="B26" s="46" t="s">
        <v>108</v>
      </c>
      <c r="C26" s="46" t="s">
        <v>109</v>
      </c>
      <c r="D26" s="46" t="s">
        <v>110</v>
      </c>
      <c r="E26" s="46" t="s">
        <v>111</v>
      </c>
      <c r="F26" s="46">
        <v>8</v>
      </c>
      <c r="G26" s="1" t="s">
        <v>25</v>
      </c>
      <c r="H26" s="48">
        <v>1</v>
      </c>
      <c r="I26" s="46">
        <v>9700</v>
      </c>
      <c r="J26" s="46">
        <v>9700</v>
      </c>
      <c r="K26" s="1" t="s">
        <v>90</v>
      </c>
      <c r="L26" s="1" t="s">
        <v>12</v>
      </c>
    </row>
    <row r="27" spans="1:12" ht="21" customHeight="1">
      <c r="A27" s="46" t="s">
        <v>112</v>
      </c>
      <c r="B27" s="46" t="s">
        <v>113</v>
      </c>
      <c r="C27" s="46" t="s">
        <v>114</v>
      </c>
      <c r="D27" s="46" t="s">
        <v>115</v>
      </c>
      <c r="E27" s="46" t="s">
        <v>116</v>
      </c>
      <c r="F27" s="46">
        <v>5</v>
      </c>
      <c r="G27" s="1" t="s">
        <v>25</v>
      </c>
      <c r="H27" s="48">
        <v>1</v>
      </c>
      <c r="I27" s="46">
        <v>2800</v>
      </c>
      <c r="J27" s="46">
        <v>2800</v>
      </c>
      <c r="K27" s="1" t="s">
        <v>90</v>
      </c>
      <c r="L27" s="1" t="s">
        <v>12</v>
      </c>
    </row>
    <row r="28" spans="1:12" ht="21" customHeight="1">
      <c r="A28" s="46" t="s">
        <v>112</v>
      </c>
      <c r="B28" s="46" t="s">
        <v>117</v>
      </c>
      <c r="C28" s="46" t="s">
        <v>114</v>
      </c>
      <c r="D28" s="46" t="s">
        <v>115</v>
      </c>
      <c r="E28" s="46" t="s">
        <v>116</v>
      </c>
      <c r="F28" s="46">
        <v>5</v>
      </c>
      <c r="G28" s="1" t="s">
        <v>25</v>
      </c>
      <c r="H28" s="48">
        <v>3</v>
      </c>
      <c r="I28" s="46">
        <v>2800</v>
      </c>
      <c r="J28">
        <v>8400</v>
      </c>
      <c r="K28" s="1" t="s">
        <v>90</v>
      </c>
      <c r="L28" s="1" t="s">
        <v>12</v>
      </c>
    </row>
    <row r="29" spans="1:12" ht="21" customHeight="1">
      <c r="A29" s="46" t="s">
        <v>112</v>
      </c>
      <c r="B29" s="46" t="s">
        <v>118</v>
      </c>
      <c r="C29" s="46" t="s">
        <v>114</v>
      </c>
      <c r="D29" s="46" t="s">
        <v>119</v>
      </c>
      <c r="E29" s="46" t="s">
        <v>120</v>
      </c>
      <c r="F29" s="46">
        <v>5</v>
      </c>
      <c r="G29" s="1" t="s">
        <v>25</v>
      </c>
      <c r="H29" s="48">
        <v>1</v>
      </c>
      <c r="I29" s="46">
        <v>3300</v>
      </c>
      <c r="J29" s="46">
        <v>3300</v>
      </c>
      <c r="K29" s="1" t="s">
        <v>90</v>
      </c>
      <c r="L29" s="1" t="s">
        <v>12</v>
      </c>
    </row>
    <row r="30" spans="1:12" ht="21" customHeight="1">
      <c r="A30" s="46" t="s">
        <v>29</v>
      </c>
      <c r="B30" s="46" t="s">
        <v>121</v>
      </c>
      <c r="C30" s="46" t="s">
        <v>53</v>
      </c>
      <c r="D30" s="46" t="s">
        <v>122</v>
      </c>
      <c r="E30" s="46" t="s">
        <v>123</v>
      </c>
      <c r="F30" s="46">
        <v>5</v>
      </c>
      <c r="G30" s="1" t="s">
        <v>25</v>
      </c>
      <c r="H30" s="48">
        <v>1</v>
      </c>
      <c r="I30" s="46">
        <v>7500</v>
      </c>
      <c r="J30" s="46">
        <v>7500</v>
      </c>
      <c r="K30" s="1" t="s">
        <v>90</v>
      </c>
      <c r="L30" s="1" t="s">
        <v>12</v>
      </c>
    </row>
    <row r="31" spans="1:12" ht="21" customHeight="1">
      <c r="A31" s="46" t="s">
        <v>29</v>
      </c>
      <c r="B31" s="46" t="s">
        <v>124</v>
      </c>
      <c r="C31" s="46" t="s">
        <v>53</v>
      </c>
      <c r="D31" s="46" t="s">
        <v>125</v>
      </c>
      <c r="E31" s="46" t="s">
        <v>111</v>
      </c>
      <c r="F31" s="46">
        <v>5</v>
      </c>
      <c r="G31" s="1" t="s">
        <v>25</v>
      </c>
      <c r="H31" s="48">
        <v>1</v>
      </c>
      <c r="I31" s="46">
        <v>7299</v>
      </c>
      <c r="J31" s="46">
        <v>7299</v>
      </c>
      <c r="K31" s="1" t="s">
        <v>90</v>
      </c>
      <c r="L31" s="1" t="s">
        <v>12</v>
      </c>
    </row>
    <row r="32" spans="1:12" ht="21" customHeight="1">
      <c r="A32" s="46" t="s">
        <v>29</v>
      </c>
      <c r="B32" s="46" t="s">
        <v>126</v>
      </c>
      <c r="C32" s="46" t="s">
        <v>53</v>
      </c>
      <c r="D32" s="46" t="s">
        <v>127</v>
      </c>
      <c r="E32" s="46" t="s">
        <v>111</v>
      </c>
      <c r="F32" s="46">
        <v>5</v>
      </c>
      <c r="G32" s="1" t="s">
        <v>25</v>
      </c>
      <c r="H32" s="48">
        <v>1</v>
      </c>
      <c r="I32" s="46">
        <v>1900</v>
      </c>
      <c r="J32" s="46">
        <v>1900</v>
      </c>
      <c r="K32" s="1" t="s">
        <v>90</v>
      </c>
      <c r="L32" s="1" t="s">
        <v>12</v>
      </c>
    </row>
    <row r="33" spans="1:12" ht="21" customHeight="1">
      <c r="A33" s="46" t="s">
        <v>29</v>
      </c>
      <c r="B33" s="46" t="s">
        <v>128</v>
      </c>
      <c r="C33" s="46" t="s">
        <v>53</v>
      </c>
      <c r="D33" s="46" t="s">
        <v>129</v>
      </c>
      <c r="E33" s="46" t="s">
        <v>76</v>
      </c>
      <c r="F33" s="46">
        <v>5</v>
      </c>
      <c r="G33" s="1" t="s">
        <v>25</v>
      </c>
      <c r="H33" s="48">
        <v>1</v>
      </c>
      <c r="I33" s="46">
        <v>7200</v>
      </c>
      <c r="J33" s="46">
        <v>7200</v>
      </c>
      <c r="K33" s="1" t="s">
        <v>90</v>
      </c>
      <c r="L33" s="1" t="s">
        <v>12</v>
      </c>
    </row>
    <row r="34" spans="1:12" ht="21" customHeight="1">
      <c r="A34" s="46" t="s">
        <v>29</v>
      </c>
      <c r="B34" s="46" t="s">
        <v>130</v>
      </c>
      <c r="C34" s="46" t="s">
        <v>53</v>
      </c>
      <c r="D34" s="46" t="s">
        <v>131</v>
      </c>
      <c r="E34" s="46" t="s">
        <v>132</v>
      </c>
      <c r="F34" s="46">
        <v>5</v>
      </c>
      <c r="G34" s="1" t="s">
        <v>25</v>
      </c>
      <c r="H34" s="48">
        <v>1</v>
      </c>
      <c r="I34" s="46">
        <v>4787</v>
      </c>
      <c r="J34" s="46">
        <v>4787</v>
      </c>
      <c r="K34" s="1" t="s">
        <v>90</v>
      </c>
      <c r="L34" s="1" t="s">
        <v>12</v>
      </c>
    </row>
    <row r="35" spans="1:12" ht="21" customHeight="1">
      <c r="A35" s="46" t="s">
        <v>29</v>
      </c>
      <c r="B35" s="46" t="s">
        <v>133</v>
      </c>
      <c r="C35" s="46" t="s">
        <v>53</v>
      </c>
      <c r="D35" s="46" t="s">
        <v>131</v>
      </c>
      <c r="E35" s="46" t="s">
        <v>132</v>
      </c>
      <c r="F35" s="46">
        <v>5</v>
      </c>
      <c r="G35" s="1" t="s">
        <v>25</v>
      </c>
      <c r="H35" s="48">
        <v>1</v>
      </c>
      <c r="I35" s="46">
        <v>4787</v>
      </c>
      <c r="J35" s="46">
        <v>4787</v>
      </c>
      <c r="K35" s="1" t="s">
        <v>90</v>
      </c>
      <c r="L35" s="1" t="s">
        <v>12</v>
      </c>
    </row>
    <row r="36" spans="1:12" ht="21" customHeight="1">
      <c r="A36" s="46" t="s">
        <v>29</v>
      </c>
      <c r="B36" s="46" t="s">
        <v>134</v>
      </c>
      <c r="C36" s="46" t="s">
        <v>53</v>
      </c>
      <c r="D36" s="46" t="s">
        <v>135</v>
      </c>
      <c r="E36" s="46" t="s">
        <v>136</v>
      </c>
      <c r="F36" s="46">
        <v>5</v>
      </c>
      <c r="G36" s="1" t="s">
        <v>25</v>
      </c>
      <c r="H36" s="48">
        <v>1</v>
      </c>
      <c r="I36" s="46">
        <v>2932</v>
      </c>
      <c r="J36" s="46">
        <v>2932</v>
      </c>
      <c r="K36" s="1" t="s">
        <v>90</v>
      </c>
      <c r="L36" s="1" t="s">
        <v>12</v>
      </c>
    </row>
    <row r="37" spans="1:12" ht="21" customHeight="1">
      <c r="A37" s="46" t="s">
        <v>29</v>
      </c>
      <c r="B37" s="46" t="s">
        <v>137</v>
      </c>
      <c r="C37" s="46" t="s">
        <v>53</v>
      </c>
      <c r="D37" s="46" t="s">
        <v>138</v>
      </c>
      <c r="E37" s="46" t="s">
        <v>139</v>
      </c>
      <c r="F37" s="46">
        <v>5</v>
      </c>
      <c r="G37" s="1" t="s">
        <v>25</v>
      </c>
      <c r="H37" s="48">
        <v>1</v>
      </c>
      <c r="I37" s="46">
        <v>7311</v>
      </c>
      <c r="J37" s="46">
        <v>7311</v>
      </c>
      <c r="K37" s="1" t="s">
        <v>90</v>
      </c>
      <c r="L37" s="1" t="s">
        <v>12</v>
      </c>
    </row>
    <row r="38" spans="1:12" ht="21" customHeight="1">
      <c r="A38" s="46" t="s">
        <v>29</v>
      </c>
      <c r="B38" s="46" t="s">
        <v>140</v>
      </c>
      <c r="C38" s="46" t="s">
        <v>53</v>
      </c>
      <c r="D38" s="46" t="s">
        <v>138</v>
      </c>
      <c r="E38" s="46" t="s">
        <v>139</v>
      </c>
      <c r="F38" s="46">
        <v>5</v>
      </c>
      <c r="G38" s="1" t="s">
        <v>25</v>
      </c>
      <c r="H38" s="48">
        <v>1</v>
      </c>
      <c r="I38" s="46">
        <v>7311</v>
      </c>
      <c r="J38" s="46">
        <v>7311</v>
      </c>
      <c r="K38" s="1" t="s">
        <v>90</v>
      </c>
      <c r="L38" s="1" t="s">
        <v>12</v>
      </c>
    </row>
    <row r="39" spans="1:12" ht="21" customHeight="1">
      <c r="A39" s="46" t="s">
        <v>29</v>
      </c>
      <c r="B39" s="46" t="s">
        <v>141</v>
      </c>
      <c r="C39" s="46" t="s">
        <v>53</v>
      </c>
      <c r="D39" s="46" t="s">
        <v>142</v>
      </c>
      <c r="E39" s="46" t="s">
        <v>139</v>
      </c>
      <c r="F39" s="46">
        <v>5</v>
      </c>
      <c r="G39" s="1" t="s">
        <v>25</v>
      </c>
      <c r="H39" s="48">
        <v>1</v>
      </c>
      <c r="I39" s="46">
        <v>1259</v>
      </c>
      <c r="J39" s="46">
        <v>1259</v>
      </c>
      <c r="K39" s="1" t="s">
        <v>90</v>
      </c>
      <c r="L39" s="1" t="s">
        <v>12</v>
      </c>
    </row>
    <row r="40" spans="1:12" ht="21" customHeight="1">
      <c r="A40" s="46" t="s">
        <v>29</v>
      </c>
      <c r="B40" s="46" t="s">
        <v>143</v>
      </c>
      <c r="C40" s="46" t="s">
        <v>53</v>
      </c>
      <c r="D40" s="46" t="s">
        <v>142</v>
      </c>
      <c r="E40" s="46" t="s">
        <v>139</v>
      </c>
      <c r="F40" s="46">
        <v>5</v>
      </c>
      <c r="G40" s="1" t="s">
        <v>25</v>
      </c>
      <c r="H40" s="48">
        <v>1</v>
      </c>
      <c r="I40" s="46">
        <v>1259</v>
      </c>
      <c r="J40" s="46">
        <v>1259</v>
      </c>
      <c r="K40" s="1" t="s">
        <v>90</v>
      </c>
      <c r="L40" s="1" t="s">
        <v>12</v>
      </c>
    </row>
    <row r="41" spans="1:12" ht="21" customHeight="1">
      <c r="A41" s="46" t="s">
        <v>29</v>
      </c>
      <c r="B41" s="46" t="s">
        <v>144</v>
      </c>
      <c r="C41" s="46" t="s">
        <v>53</v>
      </c>
      <c r="D41" s="46" t="s">
        <v>145</v>
      </c>
      <c r="E41" s="46" t="s">
        <v>146</v>
      </c>
      <c r="F41" s="46">
        <v>5</v>
      </c>
      <c r="G41" s="1" t="s">
        <v>25</v>
      </c>
      <c r="H41" s="48">
        <v>1</v>
      </c>
      <c r="I41" s="46">
        <v>7300</v>
      </c>
      <c r="J41" s="46">
        <v>7300</v>
      </c>
      <c r="K41" s="1" t="s">
        <v>90</v>
      </c>
      <c r="L41" s="1" t="s">
        <v>12</v>
      </c>
    </row>
    <row r="42" spans="1:12" ht="21" customHeight="1">
      <c r="A42" s="46" t="s">
        <v>29</v>
      </c>
      <c r="B42" s="46" t="s">
        <v>147</v>
      </c>
      <c r="C42" s="46" t="s">
        <v>53</v>
      </c>
      <c r="D42" s="46" t="s">
        <v>148</v>
      </c>
      <c r="E42" s="46" t="s">
        <v>149</v>
      </c>
      <c r="F42" s="46">
        <v>5</v>
      </c>
      <c r="G42" s="1" t="s">
        <v>25</v>
      </c>
      <c r="H42" s="48">
        <v>1</v>
      </c>
      <c r="I42" s="46">
        <v>2965</v>
      </c>
      <c r="J42" s="46">
        <v>2965</v>
      </c>
      <c r="K42" s="1" t="s">
        <v>90</v>
      </c>
      <c r="L42" s="1" t="s">
        <v>12</v>
      </c>
    </row>
    <row r="43" spans="1:12" ht="21" customHeight="1">
      <c r="A43" s="46" t="s">
        <v>29</v>
      </c>
      <c r="B43" s="46" t="s">
        <v>150</v>
      </c>
      <c r="C43" s="46" t="s">
        <v>53</v>
      </c>
      <c r="D43" s="46" t="s">
        <v>148</v>
      </c>
      <c r="E43" s="46" t="s">
        <v>149</v>
      </c>
      <c r="F43" s="46">
        <v>5</v>
      </c>
      <c r="G43" s="1" t="s">
        <v>25</v>
      </c>
      <c r="H43" s="48">
        <v>1</v>
      </c>
      <c r="I43" s="46">
        <v>2965</v>
      </c>
      <c r="J43" s="46">
        <v>2965</v>
      </c>
      <c r="K43" s="1" t="s">
        <v>90</v>
      </c>
      <c r="L43" s="1" t="s">
        <v>12</v>
      </c>
    </row>
    <row r="44" spans="1:12" ht="21" customHeight="1">
      <c r="A44" s="46" t="s">
        <v>29</v>
      </c>
      <c r="B44" s="46" t="s">
        <v>151</v>
      </c>
      <c r="C44" s="46" t="s">
        <v>53</v>
      </c>
      <c r="D44" s="46" t="s">
        <v>152</v>
      </c>
      <c r="E44" s="46" t="s">
        <v>153</v>
      </c>
      <c r="F44" s="46">
        <v>5</v>
      </c>
      <c r="G44" s="1" t="s">
        <v>25</v>
      </c>
      <c r="H44" s="48">
        <v>1</v>
      </c>
      <c r="I44" s="46">
        <v>1500</v>
      </c>
      <c r="J44" s="46">
        <v>1500</v>
      </c>
      <c r="K44" s="1" t="s">
        <v>90</v>
      </c>
      <c r="L44" s="1" t="s">
        <v>12</v>
      </c>
    </row>
    <row r="45" spans="1:12" ht="21" customHeight="1">
      <c r="A45" s="46" t="s">
        <v>29</v>
      </c>
      <c r="B45" s="46" t="s">
        <v>154</v>
      </c>
      <c r="C45" s="46" t="s">
        <v>53</v>
      </c>
      <c r="D45" s="46" t="s">
        <v>152</v>
      </c>
      <c r="E45" s="46" t="s">
        <v>153</v>
      </c>
      <c r="F45" s="46">
        <v>5</v>
      </c>
      <c r="G45" s="1" t="s">
        <v>25</v>
      </c>
      <c r="H45" s="48">
        <v>1</v>
      </c>
      <c r="I45" s="46">
        <v>1500</v>
      </c>
      <c r="J45" s="46">
        <v>1500</v>
      </c>
      <c r="K45" s="1" t="s">
        <v>90</v>
      </c>
      <c r="L45" s="1" t="s">
        <v>12</v>
      </c>
    </row>
    <row r="46" spans="1:12" ht="21" customHeight="1">
      <c r="A46" s="46" t="s">
        <v>29</v>
      </c>
      <c r="B46" s="46" t="s">
        <v>155</v>
      </c>
      <c r="C46" s="46" t="s">
        <v>53</v>
      </c>
      <c r="D46" s="46" t="s">
        <v>156</v>
      </c>
      <c r="E46" s="46" t="s">
        <v>153</v>
      </c>
      <c r="F46" s="46">
        <v>5</v>
      </c>
      <c r="G46" s="1" t="s">
        <v>25</v>
      </c>
      <c r="H46" s="48">
        <v>1</v>
      </c>
      <c r="I46" s="46">
        <v>2850</v>
      </c>
      <c r="J46" s="46">
        <v>2850</v>
      </c>
      <c r="K46" s="1" t="s">
        <v>90</v>
      </c>
      <c r="L46" s="1" t="s">
        <v>12</v>
      </c>
    </row>
    <row r="47" spans="1:12" ht="21" customHeight="1">
      <c r="A47" s="46" t="s">
        <v>30</v>
      </c>
      <c r="B47" s="46" t="s">
        <v>157</v>
      </c>
      <c r="C47" s="46" t="s">
        <v>54</v>
      </c>
      <c r="D47" s="46" t="s">
        <v>158</v>
      </c>
      <c r="E47" s="46" t="s">
        <v>159</v>
      </c>
      <c r="F47" s="46">
        <v>5</v>
      </c>
      <c r="G47" s="1" t="s">
        <v>25</v>
      </c>
      <c r="H47" s="48">
        <v>1</v>
      </c>
      <c r="I47" s="46">
        <v>7900</v>
      </c>
      <c r="J47" s="46">
        <v>7900</v>
      </c>
      <c r="K47" s="1" t="s">
        <v>90</v>
      </c>
      <c r="L47" s="1" t="s">
        <v>12</v>
      </c>
    </row>
    <row r="48" spans="1:12" ht="21" customHeight="1">
      <c r="A48" s="46" t="s">
        <v>30</v>
      </c>
      <c r="B48" s="46" t="s">
        <v>160</v>
      </c>
      <c r="C48" s="46" t="s">
        <v>54</v>
      </c>
      <c r="D48" s="46" t="s">
        <v>161</v>
      </c>
      <c r="E48" s="46" t="s">
        <v>159</v>
      </c>
      <c r="F48" s="46">
        <v>5</v>
      </c>
      <c r="G48" s="1" t="s">
        <v>25</v>
      </c>
      <c r="H48" s="48">
        <v>3</v>
      </c>
      <c r="I48" s="46">
        <v>7900</v>
      </c>
      <c r="J48" s="49">
        <v>23700</v>
      </c>
      <c r="K48" s="1" t="s">
        <v>90</v>
      </c>
      <c r="L48" s="1" t="s">
        <v>12</v>
      </c>
    </row>
    <row r="49" spans="1:12" ht="21" customHeight="1">
      <c r="A49" s="46" t="s">
        <v>162</v>
      </c>
      <c r="B49" s="46" t="s">
        <v>163</v>
      </c>
      <c r="C49" s="46" t="s">
        <v>164</v>
      </c>
      <c r="D49" s="46" t="s">
        <v>165</v>
      </c>
      <c r="E49" s="46" t="s">
        <v>98</v>
      </c>
      <c r="F49" s="46">
        <v>5</v>
      </c>
      <c r="G49" s="1" t="s">
        <v>25</v>
      </c>
      <c r="H49" s="48">
        <v>1</v>
      </c>
      <c r="I49" s="46">
        <v>950</v>
      </c>
      <c r="J49" s="46">
        <v>950</v>
      </c>
      <c r="K49" s="1" t="s">
        <v>90</v>
      </c>
      <c r="L49" s="1" t="s">
        <v>12</v>
      </c>
    </row>
    <row r="50" spans="1:12" ht="21" customHeight="1">
      <c r="A50" s="46" t="s">
        <v>166</v>
      </c>
      <c r="B50" s="46" t="s">
        <v>167</v>
      </c>
      <c r="C50" s="46" t="s">
        <v>168</v>
      </c>
      <c r="D50" s="46" t="s">
        <v>169</v>
      </c>
      <c r="E50" s="46" t="s">
        <v>170</v>
      </c>
      <c r="F50" s="46">
        <v>8</v>
      </c>
      <c r="G50" s="1" t="s">
        <v>25</v>
      </c>
      <c r="H50" s="48">
        <v>1</v>
      </c>
      <c r="I50" s="46">
        <v>4100</v>
      </c>
      <c r="J50" s="46">
        <v>4100</v>
      </c>
      <c r="K50" s="1" t="s">
        <v>90</v>
      </c>
      <c r="L50" s="1" t="s">
        <v>12</v>
      </c>
    </row>
    <row r="51" spans="1:12" ht="21" customHeight="1">
      <c r="A51" s="46" t="s">
        <v>166</v>
      </c>
      <c r="B51" s="46" t="s">
        <v>171</v>
      </c>
      <c r="C51" s="46" t="s">
        <v>168</v>
      </c>
      <c r="D51" s="46" t="s">
        <v>169</v>
      </c>
      <c r="E51" s="46" t="s">
        <v>170</v>
      </c>
      <c r="F51" s="46">
        <v>8</v>
      </c>
      <c r="G51" s="1" t="s">
        <v>25</v>
      </c>
      <c r="H51" s="48">
        <v>1</v>
      </c>
      <c r="I51" s="46">
        <v>4100</v>
      </c>
      <c r="J51" s="46">
        <v>4100</v>
      </c>
      <c r="K51" s="1" t="s">
        <v>90</v>
      </c>
      <c r="L51" s="1" t="s">
        <v>12</v>
      </c>
    </row>
    <row r="52" spans="1:12" ht="21" customHeight="1">
      <c r="A52" s="46" t="s">
        <v>166</v>
      </c>
      <c r="B52" s="46" t="s">
        <v>172</v>
      </c>
      <c r="C52" s="46" t="s">
        <v>168</v>
      </c>
      <c r="D52" s="46" t="s">
        <v>173</v>
      </c>
      <c r="E52" s="46" t="s">
        <v>174</v>
      </c>
      <c r="F52" s="46">
        <v>8</v>
      </c>
      <c r="G52" s="1" t="s">
        <v>25</v>
      </c>
      <c r="H52" s="48">
        <v>1</v>
      </c>
      <c r="I52" s="46">
        <v>3900</v>
      </c>
      <c r="J52" s="46">
        <v>3900</v>
      </c>
      <c r="K52" s="1" t="s">
        <v>90</v>
      </c>
      <c r="L52" s="1" t="s">
        <v>12</v>
      </c>
    </row>
    <row r="53" spans="1:12" ht="21" customHeight="1">
      <c r="A53" s="46" t="s">
        <v>175</v>
      </c>
      <c r="B53" s="46" t="s">
        <v>176</v>
      </c>
      <c r="C53" s="46" t="s">
        <v>177</v>
      </c>
      <c r="D53" s="46" t="s">
        <v>178</v>
      </c>
      <c r="E53" s="46" t="s">
        <v>179</v>
      </c>
      <c r="F53" s="46">
        <v>5</v>
      </c>
      <c r="G53" s="1" t="s">
        <v>180</v>
      </c>
      <c r="H53" s="48">
        <v>2</v>
      </c>
      <c r="I53" s="46">
        <v>1050</v>
      </c>
      <c r="J53" s="49">
        <v>2100</v>
      </c>
      <c r="K53" s="1" t="s">
        <v>90</v>
      </c>
      <c r="L53" s="1" t="s">
        <v>12</v>
      </c>
    </row>
    <row r="54" spans="1:12" ht="21" customHeight="1">
      <c r="A54" s="46" t="s">
        <v>175</v>
      </c>
      <c r="B54" s="46" t="s">
        <v>181</v>
      </c>
      <c r="C54" s="46" t="s">
        <v>178</v>
      </c>
      <c r="D54" s="46"/>
      <c r="E54" s="46" t="s">
        <v>182</v>
      </c>
      <c r="F54" s="46">
        <v>5</v>
      </c>
      <c r="G54" s="1" t="s">
        <v>180</v>
      </c>
      <c r="H54" s="48">
        <v>4</v>
      </c>
      <c r="I54" s="46">
        <v>1998</v>
      </c>
      <c r="J54" s="49">
        <v>7992</v>
      </c>
      <c r="K54" s="1" t="s">
        <v>90</v>
      </c>
      <c r="L54" s="1" t="s">
        <v>12</v>
      </c>
    </row>
    <row r="55" spans="1:12" ht="21" customHeight="1">
      <c r="A55" s="46" t="s">
        <v>175</v>
      </c>
      <c r="B55" s="46" t="s">
        <v>183</v>
      </c>
      <c r="C55" s="46" t="s">
        <v>178</v>
      </c>
      <c r="D55" s="46"/>
      <c r="E55" s="46" t="s">
        <v>182</v>
      </c>
      <c r="F55" s="46">
        <v>5</v>
      </c>
      <c r="G55" s="1" t="s">
        <v>180</v>
      </c>
      <c r="H55" s="48">
        <v>1</v>
      </c>
      <c r="I55" s="46">
        <v>1998</v>
      </c>
      <c r="J55" s="46">
        <v>1998</v>
      </c>
      <c r="K55" s="1" t="s">
        <v>90</v>
      </c>
      <c r="L55" s="1" t="s">
        <v>12</v>
      </c>
    </row>
    <row r="56" spans="1:12" ht="21" customHeight="1">
      <c r="A56" s="46" t="s">
        <v>33</v>
      </c>
      <c r="B56" s="46" t="s">
        <v>184</v>
      </c>
      <c r="C56" s="46" t="s">
        <v>57</v>
      </c>
      <c r="D56" s="46" t="s">
        <v>185</v>
      </c>
      <c r="E56" s="46" t="s">
        <v>186</v>
      </c>
      <c r="F56" s="46">
        <v>6</v>
      </c>
      <c r="G56" s="1" t="s">
        <v>25</v>
      </c>
      <c r="H56" s="48">
        <v>1</v>
      </c>
      <c r="I56" s="46">
        <v>9400</v>
      </c>
      <c r="J56" s="46">
        <v>9400</v>
      </c>
      <c r="K56" s="1" t="s">
        <v>90</v>
      </c>
      <c r="L56" s="1" t="s">
        <v>12</v>
      </c>
    </row>
    <row r="57" spans="1:12" ht="21" customHeight="1">
      <c r="A57" s="46" t="s">
        <v>33</v>
      </c>
      <c r="B57" s="46" t="s">
        <v>187</v>
      </c>
      <c r="C57" s="46" t="s">
        <v>57</v>
      </c>
      <c r="D57" s="46" t="s">
        <v>185</v>
      </c>
      <c r="E57" s="46" t="s">
        <v>186</v>
      </c>
      <c r="F57" s="46">
        <v>6</v>
      </c>
      <c r="G57" s="1" t="s">
        <v>25</v>
      </c>
      <c r="H57" s="48">
        <v>1</v>
      </c>
      <c r="I57" s="46">
        <v>9400</v>
      </c>
      <c r="J57" s="46">
        <v>9400</v>
      </c>
      <c r="K57" s="1" t="s">
        <v>90</v>
      </c>
      <c r="L57" s="1" t="s">
        <v>12</v>
      </c>
    </row>
    <row r="58" spans="1:12" ht="21" customHeight="1">
      <c r="A58" s="46" t="s">
        <v>33</v>
      </c>
      <c r="B58" s="46" t="s">
        <v>188</v>
      </c>
      <c r="C58" s="46" t="s">
        <v>57</v>
      </c>
      <c r="D58" s="46" t="s">
        <v>185</v>
      </c>
      <c r="E58" s="46" t="s">
        <v>186</v>
      </c>
      <c r="F58" s="46">
        <v>6</v>
      </c>
      <c r="G58" s="1" t="s">
        <v>25</v>
      </c>
      <c r="H58" s="48">
        <v>1</v>
      </c>
      <c r="I58" s="46">
        <v>9400</v>
      </c>
      <c r="J58" s="46">
        <v>9400</v>
      </c>
      <c r="K58" s="1" t="s">
        <v>90</v>
      </c>
      <c r="L58" s="1" t="s">
        <v>12</v>
      </c>
    </row>
    <row r="59" spans="1:12" ht="21" customHeight="1">
      <c r="A59" s="46" t="s">
        <v>33</v>
      </c>
      <c r="B59" s="46" t="s">
        <v>189</v>
      </c>
      <c r="C59" s="46" t="s">
        <v>57</v>
      </c>
      <c r="D59" s="46" t="s">
        <v>185</v>
      </c>
      <c r="E59" s="46" t="s">
        <v>186</v>
      </c>
      <c r="F59" s="46">
        <v>6</v>
      </c>
      <c r="G59" s="1" t="s">
        <v>25</v>
      </c>
      <c r="H59" s="48">
        <v>1</v>
      </c>
      <c r="I59" s="46">
        <v>9400</v>
      </c>
      <c r="J59" s="46">
        <v>9400</v>
      </c>
      <c r="K59" s="1" t="s">
        <v>90</v>
      </c>
      <c r="L59" s="1" t="s">
        <v>12</v>
      </c>
    </row>
    <row r="60" spans="1:12" ht="21" customHeight="1">
      <c r="A60" s="46" t="s">
        <v>190</v>
      </c>
      <c r="B60" s="46" t="s">
        <v>191</v>
      </c>
      <c r="C60" s="46" t="s">
        <v>192</v>
      </c>
      <c r="D60" s="46" t="s">
        <v>193</v>
      </c>
      <c r="E60" s="46" t="s">
        <v>194</v>
      </c>
      <c r="F60" s="46">
        <v>6</v>
      </c>
      <c r="G60" s="1" t="s">
        <v>25</v>
      </c>
      <c r="H60" s="48">
        <v>1</v>
      </c>
      <c r="I60" s="46">
        <v>6900</v>
      </c>
      <c r="J60" s="46">
        <v>6900</v>
      </c>
      <c r="K60" s="1" t="s">
        <v>90</v>
      </c>
      <c r="L60" s="1" t="s">
        <v>12</v>
      </c>
    </row>
    <row r="61" spans="1:12" ht="21" customHeight="1">
      <c r="A61" s="46" t="s">
        <v>190</v>
      </c>
      <c r="B61" s="46" t="s">
        <v>195</v>
      </c>
      <c r="C61" s="46" t="s">
        <v>192</v>
      </c>
      <c r="D61" s="46" t="s">
        <v>193</v>
      </c>
      <c r="E61" s="46" t="s">
        <v>194</v>
      </c>
      <c r="F61" s="46">
        <v>6</v>
      </c>
      <c r="G61" s="1" t="s">
        <v>25</v>
      </c>
      <c r="H61" s="48">
        <v>36</v>
      </c>
      <c r="I61" s="46">
        <v>6900</v>
      </c>
      <c r="J61" s="49">
        <v>248400</v>
      </c>
      <c r="K61" s="1" t="s">
        <v>90</v>
      </c>
      <c r="L61" s="1" t="s">
        <v>12</v>
      </c>
    </row>
    <row r="62" spans="1:12" ht="21" customHeight="1">
      <c r="A62" s="46" t="s">
        <v>190</v>
      </c>
      <c r="B62" s="46" t="s">
        <v>196</v>
      </c>
      <c r="C62" s="46" t="s">
        <v>192</v>
      </c>
      <c r="D62" s="46" t="s">
        <v>197</v>
      </c>
      <c r="E62" s="46" t="s">
        <v>198</v>
      </c>
      <c r="F62" s="46">
        <v>6</v>
      </c>
      <c r="G62" s="1" t="s">
        <v>25</v>
      </c>
      <c r="H62" s="48">
        <v>1</v>
      </c>
      <c r="I62" s="46">
        <v>4750</v>
      </c>
      <c r="J62" s="46">
        <v>4750</v>
      </c>
      <c r="K62" s="1" t="s">
        <v>90</v>
      </c>
      <c r="L62" s="1" t="s">
        <v>12</v>
      </c>
    </row>
    <row r="63" spans="1:12" ht="21" customHeight="1">
      <c r="A63" s="46" t="s">
        <v>190</v>
      </c>
      <c r="B63" s="46" t="s">
        <v>199</v>
      </c>
      <c r="C63" s="46" t="s">
        <v>192</v>
      </c>
      <c r="D63" s="46" t="s">
        <v>197</v>
      </c>
      <c r="E63" s="46" t="s">
        <v>198</v>
      </c>
      <c r="F63" s="46">
        <v>6</v>
      </c>
      <c r="G63" s="1" t="s">
        <v>25</v>
      </c>
      <c r="H63" s="48">
        <v>2</v>
      </c>
      <c r="I63" s="46">
        <v>4750</v>
      </c>
      <c r="J63" s="49">
        <v>9500</v>
      </c>
      <c r="K63" s="1" t="s">
        <v>90</v>
      </c>
      <c r="L63" s="1" t="s">
        <v>12</v>
      </c>
    </row>
    <row r="64" spans="1:12" ht="21" customHeight="1">
      <c r="A64" s="46">
        <v>60115</v>
      </c>
      <c r="B64" s="46" t="s">
        <v>200</v>
      </c>
      <c r="C64" s="46" t="s">
        <v>201</v>
      </c>
      <c r="D64" s="46" t="s">
        <v>202</v>
      </c>
      <c r="E64" s="46" t="s">
        <v>85</v>
      </c>
      <c r="F64" s="46">
        <v>2</v>
      </c>
      <c r="G64" s="1" t="s">
        <v>25</v>
      </c>
      <c r="H64" s="48">
        <v>70</v>
      </c>
      <c r="I64" s="46">
        <v>4900</v>
      </c>
      <c r="J64" s="49">
        <v>343000</v>
      </c>
      <c r="K64" s="1" t="s">
        <v>90</v>
      </c>
      <c r="L64" s="1" t="s">
        <v>12</v>
      </c>
    </row>
    <row r="65" spans="1:12" ht="21" customHeight="1">
      <c r="A65" s="46" t="s">
        <v>33</v>
      </c>
      <c r="B65" s="46" t="s">
        <v>203</v>
      </c>
      <c r="C65" s="46" t="s">
        <v>57</v>
      </c>
      <c r="D65" s="46" t="s">
        <v>204</v>
      </c>
      <c r="E65" s="46" t="s">
        <v>205</v>
      </c>
      <c r="F65" s="46">
        <v>4</v>
      </c>
      <c r="G65" s="1" t="s">
        <v>25</v>
      </c>
      <c r="H65" s="48">
        <v>1</v>
      </c>
      <c r="I65" s="46">
        <v>6500</v>
      </c>
      <c r="J65" s="49">
        <v>6500</v>
      </c>
      <c r="K65" s="1" t="s">
        <v>90</v>
      </c>
      <c r="L65" s="1" t="s">
        <v>12</v>
      </c>
    </row>
    <row r="66" spans="1:12" ht="21" customHeight="1">
      <c r="A66" s="46" t="s">
        <v>33</v>
      </c>
      <c r="B66" s="46" t="s">
        <v>206</v>
      </c>
      <c r="C66" s="46" t="s">
        <v>57</v>
      </c>
      <c r="D66" s="46" t="s">
        <v>204</v>
      </c>
      <c r="E66" s="46" t="s">
        <v>205</v>
      </c>
      <c r="F66" s="46">
        <v>4</v>
      </c>
      <c r="G66" s="1" t="s">
        <v>25</v>
      </c>
      <c r="H66" s="48">
        <v>33</v>
      </c>
      <c r="I66" s="46">
        <v>6500</v>
      </c>
      <c r="J66" s="49">
        <v>214500</v>
      </c>
      <c r="K66" s="1" t="s">
        <v>90</v>
      </c>
      <c r="L66" s="1" t="s">
        <v>12</v>
      </c>
    </row>
    <row r="67" spans="1:12" ht="21" customHeight="1">
      <c r="A67" s="46" t="s">
        <v>33</v>
      </c>
      <c r="B67" s="46" t="s">
        <v>207</v>
      </c>
      <c r="C67" s="46" t="s">
        <v>57</v>
      </c>
      <c r="D67" s="46" t="s">
        <v>208</v>
      </c>
      <c r="E67" s="46" t="s">
        <v>76</v>
      </c>
      <c r="F67" s="46">
        <v>4</v>
      </c>
      <c r="G67" s="1" t="s">
        <v>25</v>
      </c>
      <c r="H67" s="48">
        <v>9</v>
      </c>
      <c r="I67" s="46">
        <v>8102</v>
      </c>
      <c r="J67" s="49">
        <v>73080</v>
      </c>
      <c r="K67" s="1" t="s">
        <v>90</v>
      </c>
      <c r="L67" s="1" t="s">
        <v>12</v>
      </c>
    </row>
    <row r="68" spans="1:12" ht="21" customHeight="1">
      <c r="A68" s="46" t="s">
        <v>33</v>
      </c>
      <c r="B68" s="46" t="s">
        <v>209</v>
      </c>
      <c r="C68" s="46" t="s">
        <v>57</v>
      </c>
      <c r="D68" s="46" t="s">
        <v>210</v>
      </c>
      <c r="E68" s="46" t="s">
        <v>75</v>
      </c>
      <c r="F68" s="46">
        <v>4</v>
      </c>
      <c r="G68" s="1" t="s">
        <v>25</v>
      </c>
      <c r="H68" s="48">
        <v>1</v>
      </c>
      <c r="I68" s="46">
        <v>6930</v>
      </c>
      <c r="J68" s="46">
        <v>6930</v>
      </c>
      <c r="K68" s="1" t="s">
        <v>90</v>
      </c>
      <c r="L68" s="1" t="s">
        <v>12</v>
      </c>
    </row>
    <row r="69" spans="1:12" ht="21" customHeight="1">
      <c r="A69" s="46" t="s">
        <v>33</v>
      </c>
      <c r="B69" s="46" t="s">
        <v>211</v>
      </c>
      <c r="C69" s="46" t="s">
        <v>57</v>
      </c>
      <c r="D69" s="46" t="s">
        <v>210</v>
      </c>
      <c r="E69" s="46" t="s">
        <v>75</v>
      </c>
      <c r="F69" s="46">
        <v>4</v>
      </c>
      <c r="G69" s="1" t="s">
        <v>25</v>
      </c>
      <c r="H69" s="48">
        <v>1</v>
      </c>
      <c r="I69" s="46">
        <v>6930</v>
      </c>
      <c r="J69" s="46">
        <v>6930</v>
      </c>
      <c r="K69" s="1" t="s">
        <v>90</v>
      </c>
      <c r="L69" s="1" t="s">
        <v>12</v>
      </c>
    </row>
    <row r="70" spans="1:12" ht="21" customHeight="1">
      <c r="A70" s="50" t="s">
        <v>212</v>
      </c>
      <c r="B70" s="50" t="s">
        <v>213</v>
      </c>
      <c r="C70" s="50" t="s">
        <v>214</v>
      </c>
      <c r="D70" s="50" t="s">
        <v>215</v>
      </c>
      <c r="E70" s="50" t="s">
        <v>98</v>
      </c>
      <c r="F70" s="50">
        <v>4</v>
      </c>
      <c r="G70" s="1" t="s">
        <v>25</v>
      </c>
      <c r="H70" s="48">
        <v>1</v>
      </c>
      <c r="I70" s="50">
        <v>2902</v>
      </c>
      <c r="J70" s="50">
        <v>2902</v>
      </c>
      <c r="K70" s="1" t="s">
        <v>90</v>
      </c>
      <c r="L70" s="1" t="s">
        <v>12</v>
      </c>
    </row>
    <row r="71" spans="1:12" ht="21" customHeight="1">
      <c r="A71" s="50" t="s">
        <v>212</v>
      </c>
      <c r="B71" s="50" t="s">
        <v>216</v>
      </c>
      <c r="C71" s="50" t="s">
        <v>214</v>
      </c>
      <c r="D71" s="50" t="s">
        <v>215</v>
      </c>
      <c r="E71" s="50" t="s">
        <v>98</v>
      </c>
      <c r="F71" s="50">
        <v>4</v>
      </c>
      <c r="G71" s="1" t="s">
        <v>25</v>
      </c>
      <c r="H71" s="48">
        <v>1</v>
      </c>
      <c r="I71" s="50">
        <v>2902</v>
      </c>
      <c r="J71" s="50">
        <v>2902</v>
      </c>
      <c r="K71" s="1" t="s">
        <v>90</v>
      </c>
      <c r="L71" s="1" t="s">
        <v>12</v>
      </c>
    </row>
    <row r="72" spans="1:12" ht="21" customHeight="1">
      <c r="A72" s="50" t="s">
        <v>212</v>
      </c>
      <c r="B72" s="50" t="s">
        <v>217</v>
      </c>
      <c r="C72" s="50" t="s">
        <v>214</v>
      </c>
      <c r="D72" s="50" t="s">
        <v>215</v>
      </c>
      <c r="E72" s="50" t="s">
        <v>98</v>
      </c>
      <c r="F72" s="50">
        <v>4</v>
      </c>
      <c r="G72" s="1" t="s">
        <v>25</v>
      </c>
      <c r="H72" s="48">
        <v>1</v>
      </c>
      <c r="I72" s="50">
        <v>2902</v>
      </c>
      <c r="J72" s="50">
        <v>2902</v>
      </c>
      <c r="K72" s="1" t="s">
        <v>90</v>
      </c>
      <c r="L72" s="1" t="s">
        <v>12</v>
      </c>
    </row>
    <row r="73" spans="1:12" ht="21" customHeight="1">
      <c r="A73" s="50"/>
      <c r="B73" s="50"/>
      <c r="C73" s="50"/>
      <c r="D73" s="50"/>
      <c r="E73" s="50"/>
      <c r="F73" s="50"/>
      <c r="G73" s="1"/>
      <c r="H73" s="48"/>
      <c r="I73" s="50"/>
      <c r="J73" s="50"/>
      <c r="K73" s="1"/>
      <c r="L73" s="1"/>
    </row>
    <row r="74" ht="21" customHeight="1"/>
    <row r="75" spans="1:12" ht="35.25" customHeight="1">
      <c r="A75" s="59" t="s">
        <v>11</v>
      </c>
      <c r="B75" s="60"/>
      <c r="C75" s="60"/>
      <c r="D75" s="61"/>
      <c r="E75" s="8"/>
      <c r="F75" s="9"/>
      <c r="G75" s="10"/>
      <c r="H75" s="9"/>
      <c r="I75" s="11"/>
      <c r="J75" s="28">
        <f>SUM(J4:J73)</f>
        <v>2755432</v>
      </c>
      <c r="K75" s="3"/>
      <c r="L75" s="30"/>
    </row>
  </sheetData>
  <sheetProtection/>
  <mergeCells count="11">
    <mergeCell ref="A75:D75"/>
    <mergeCell ref="J2:J3"/>
    <mergeCell ref="K2:K3"/>
    <mergeCell ref="L2:L3"/>
    <mergeCell ref="A1:L1"/>
    <mergeCell ref="A2:D2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chps</dc:creator>
  <cp:keywords/>
  <dc:description/>
  <cp:lastModifiedBy>user</cp:lastModifiedBy>
  <cp:lastPrinted>2016-05-25T23:50:54Z</cp:lastPrinted>
  <dcterms:created xsi:type="dcterms:W3CDTF">2011-02-15T05:55:59Z</dcterms:created>
  <dcterms:modified xsi:type="dcterms:W3CDTF">2016-05-27T06:16:55Z</dcterms:modified>
  <cp:category/>
  <cp:version/>
  <cp:contentType/>
  <cp:contentStatus/>
</cp:coreProperties>
</file>