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255" activeTab="6"/>
  </bookViews>
  <sheets>
    <sheet name="捐贈物資" sheetId="1" r:id="rId1"/>
    <sheet name="校慶經費" sheetId="2" r:id="rId2"/>
    <sheet name="校務發展" sheetId="3" r:id="rId3"/>
    <sheet name="水筆仔獎勵金" sheetId="4" r:id="rId4"/>
    <sheet name="范道南文教基金會獎助學金" sheetId="5" r:id="rId5"/>
    <sheet name="玉山社會福利基金" sheetId="6" r:id="rId6"/>
    <sheet name="學生助學金" sheetId="7" r:id="rId7"/>
    <sheet name="富邦慈善基金會獎助金" sheetId="8" r:id="rId8"/>
  </sheets>
  <definedNames>
    <definedName name="_xlnm.Print_Area" localSheetId="3">水筆仔獎勵金!$A$1:$E$23</definedName>
    <definedName name="_xlnm.Print_Area" localSheetId="5">玉山社會福利基金!$A$1:$E$23</definedName>
    <definedName name="_xlnm.Print_Area" localSheetId="4">范道南文教基金會獎助學金!$A$1:$E$23</definedName>
    <definedName name="_xlnm.Print_Area" localSheetId="0">捐贈物資!$A$1:$E$23</definedName>
    <definedName name="_xlnm.Print_Area" localSheetId="2">校務發展!$A$1:$E$23</definedName>
    <definedName name="_xlnm.Print_Area" localSheetId="1">校慶經費!$A$1:$E$23</definedName>
    <definedName name="_xlnm.Print_Area" localSheetId="7">富邦慈善基金會獎助金!$A$1:$E$23</definedName>
    <definedName name="_xlnm.Print_Area" localSheetId="6">學生助學金!$A$1:$E$23</definedName>
  </definedNames>
  <calcPr calcId="162913"/>
</workbook>
</file>

<file path=xl/calcChain.xml><?xml version="1.0" encoding="utf-8"?>
<calcChain xmlns="http://schemas.openxmlformats.org/spreadsheetml/2006/main">
  <c r="E22" i="8" l="1"/>
  <c r="D22" i="8"/>
  <c r="E22" i="7"/>
  <c r="D22" i="7"/>
  <c r="E22" i="6"/>
  <c r="D22" i="6"/>
  <c r="E22" i="5"/>
  <c r="D22" i="5"/>
  <c r="E22" i="4"/>
  <c r="D22" i="4"/>
  <c r="E22" i="3"/>
  <c r="D22" i="3"/>
  <c r="E22" i="1"/>
  <c r="D22" i="1"/>
  <c r="E22" i="2"/>
  <c r="D22" i="2"/>
</calcChain>
</file>

<file path=xl/sharedStrings.xml><?xml version="1.0" encoding="utf-8"?>
<sst xmlns="http://schemas.openxmlformats.org/spreadsheetml/2006/main" count="200" uniqueCount="83">
  <si>
    <t>日期</t>
  </si>
  <si>
    <t>收入</t>
  </si>
  <si>
    <t>支出</t>
  </si>
  <si>
    <t>承辦人:</t>
  </si>
  <si>
    <t>出納:</t>
  </si>
  <si>
    <t>會計:</t>
  </si>
  <si>
    <t>校長:</t>
  </si>
  <si>
    <t>校名：</t>
    <phoneticPr fontId="18" type="noConversion"/>
  </si>
  <si>
    <t>總收入：</t>
    <phoneticPr fontId="18" type="noConversion"/>
  </si>
  <si>
    <t>總支出：</t>
    <phoneticPr fontId="18" type="noConversion"/>
  </si>
  <si>
    <t>帳戶餘額：</t>
    <phoneticPr fontId="18" type="noConversion"/>
  </si>
  <si>
    <t>摘要或用途</t>
    <phoneticPr fontId="18" type="noConversion"/>
  </si>
  <si>
    <t>編號</t>
    <phoneticPr fontId="18" type="noConversion"/>
  </si>
  <si>
    <t>扶助計畫名稱：</t>
    <phoneticPr fontId="18" type="noConversion"/>
  </si>
  <si>
    <t>106年度向會員或所屬人員募集、接受其主動捐贈或接受外界主動捐贈經費收支明細表</t>
    <phoneticPr fontId="18" type="noConversion"/>
  </si>
  <si>
    <t>臺南市鹽水區月津國民小學</t>
    <phoneticPr fontId="18" type="noConversion"/>
  </si>
  <si>
    <t>校慶經費</t>
    <phoneticPr fontId="18" type="noConversion"/>
  </si>
  <si>
    <t>收捐助校慶經費</t>
    <phoneticPr fontId="18" type="noConversion"/>
  </si>
  <si>
    <t>收捐助校慶經費</t>
    <phoneticPr fontId="18" type="noConversion"/>
  </si>
  <si>
    <t>收捐助校慶經費</t>
    <phoneticPr fontId="18" type="noConversion"/>
  </si>
  <si>
    <t>106.3.21</t>
    <phoneticPr fontId="18" type="noConversion"/>
  </si>
  <si>
    <t>106.3.28</t>
    <phoneticPr fontId="18" type="noConversion"/>
  </si>
  <si>
    <t>106.3.30</t>
    <phoneticPr fontId="18" type="noConversion"/>
  </si>
  <si>
    <t>收橋南社區發展協會捐贈校務發展基金</t>
  </si>
  <si>
    <t>收陳OO捐獻善款</t>
    <phoneticPr fontId="18" type="noConversion"/>
  </si>
  <si>
    <t>收歡雅國小校長捐贈校務發展基金</t>
    <phoneticPr fontId="18" type="noConversion"/>
  </si>
  <si>
    <t>收捐獻校務發展基金</t>
    <phoneticPr fontId="18" type="noConversion"/>
  </si>
  <si>
    <t>收陳OO捐贈校務發展基金</t>
    <phoneticPr fontId="18" type="noConversion"/>
  </si>
  <si>
    <t>收捐贈校務發展基金</t>
    <phoneticPr fontId="18" type="noConversion"/>
  </si>
  <si>
    <t>106.12.29</t>
    <phoneticPr fontId="18" type="noConversion"/>
  </si>
  <si>
    <t>106.1.19</t>
    <phoneticPr fontId="18" type="noConversion"/>
  </si>
  <si>
    <t>106.6.12</t>
    <phoneticPr fontId="18" type="noConversion"/>
  </si>
  <si>
    <t>106.6.14</t>
    <phoneticPr fontId="18" type="noConversion"/>
  </si>
  <si>
    <t>106.11.24</t>
    <phoneticPr fontId="18" type="noConversion"/>
  </si>
  <si>
    <t>106.12.4</t>
    <phoneticPr fontId="18" type="noConversion"/>
  </si>
  <si>
    <t>代收羽球協會捐贈校務發展基金</t>
    <phoneticPr fontId="18" type="noConversion"/>
  </si>
  <si>
    <t>校務發展基金</t>
    <phoneticPr fontId="18" type="noConversion"/>
  </si>
  <si>
    <t>收106年度水筆仔獎勵金</t>
    <phoneticPr fontId="18" type="noConversion"/>
  </si>
  <si>
    <t>水筆仔獎勵金</t>
    <phoneticPr fontId="18" type="noConversion"/>
  </si>
  <si>
    <t>106.12.29</t>
    <phoneticPr fontId="18" type="noConversion"/>
  </si>
  <si>
    <t>收范道南文教基金會獎助學金</t>
    <phoneticPr fontId="18" type="noConversion"/>
  </si>
  <si>
    <t>支范道南文教基金會獎助學金</t>
    <phoneticPr fontId="18" type="noConversion"/>
  </si>
  <si>
    <t>106.3.16</t>
    <phoneticPr fontId="18" type="noConversion"/>
  </si>
  <si>
    <t>106.10.31</t>
    <phoneticPr fontId="18" type="noConversion"/>
  </si>
  <si>
    <t>106.11.3</t>
    <phoneticPr fontId="18" type="noConversion"/>
  </si>
  <si>
    <t>范道南文教基金會獎助學金</t>
    <phoneticPr fontId="18" type="noConversion"/>
  </si>
  <si>
    <t>玉山社會福利基金</t>
    <phoneticPr fontId="18" type="noConversion"/>
  </si>
  <si>
    <t>收玉山社會福利基金</t>
  </si>
  <si>
    <t>支玉山志工基金會獎助金</t>
    <phoneticPr fontId="18" type="noConversion"/>
  </si>
  <si>
    <t>收玉山志工基金會捐贈黃金種子計畫-玉山圖書館設備維護款</t>
    <phoneticPr fontId="18" type="noConversion"/>
  </si>
  <si>
    <t>106.10.18</t>
    <phoneticPr fontId="18" type="noConversion"/>
  </si>
  <si>
    <t>106.11.27</t>
    <phoneticPr fontId="18" type="noConversion"/>
  </si>
  <si>
    <t>總支出：20000</t>
    <phoneticPr fontId="18" type="noConversion"/>
  </si>
  <si>
    <t>總支出：45000</t>
    <phoneticPr fontId="18" type="noConversion"/>
  </si>
  <si>
    <t>總支出：0</t>
    <phoneticPr fontId="18" type="noConversion"/>
  </si>
  <si>
    <t>學生助學金</t>
    <phoneticPr fontId="18" type="noConversion"/>
  </si>
  <si>
    <t>收台南市明德慈善社捐助林OO等2人助學金</t>
    <phoneticPr fontId="18" type="noConversion"/>
  </si>
  <si>
    <t>收台南縣國際同濟會捐獻林OO等2人助學金</t>
    <phoneticPr fontId="18" type="noConversion"/>
  </si>
  <si>
    <t>106.6.7</t>
    <phoneticPr fontId="18" type="noConversion"/>
  </si>
  <si>
    <t>106.6.16</t>
    <phoneticPr fontId="18" type="noConversion"/>
  </si>
  <si>
    <t>富邦慈善基金會獎助金</t>
    <phoneticPr fontId="18" type="noConversion"/>
  </si>
  <si>
    <t>收富邦慈善基金會獎助金</t>
  </si>
  <si>
    <t>支富邦慈善基金會獎助金</t>
  </si>
  <si>
    <t>收富邦慈善基金會助學金</t>
  </si>
  <si>
    <t>106.10.6</t>
    <phoneticPr fontId="18" type="noConversion"/>
  </si>
  <si>
    <t>106.10.16</t>
    <phoneticPr fontId="18" type="noConversion"/>
  </si>
  <si>
    <t>106.11.10</t>
    <phoneticPr fontId="18" type="noConversion"/>
  </si>
  <si>
    <t>106.11.29</t>
    <phoneticPr fontId="18" type="noConversion"/>
  </si>
  <si>
    <t>106.12.1</t>
    <phoneticPr fontId="18" type="noConversion"/>
  </si>
  <si>
    <t>106.12.27</t>
    <phoneticPr fontId="18" type="noConversion"/>
  </si>
  <si>
    <t>總支出7200</t>
    <phoneticPr fontId="18" type="noConversion"/>
  </si>
  <si>
    <t>106.12.6</t>
    <phoneticPr fontId="18" type="noConversion"/>
  </si>
  <si>
    <t>106.12.27</t>
    <phoneticPr fontId="18" type="noConversion"/>
  </si>
  <si>
    <t>106.12.27</t>
    <phoneticPr fontId="18" type="noConversion"/>
  </si>
  <si>
    <t>支課後照顧行政輪值人員加班費</t>
    <phoneticPr fontId="18" type="noConversion"/>
  </si>
  <si>
    <t>支戶外教育費用隨行人員補助費</t>
    <phoneticPr fontId="18" type="noConversion"/>
  </si>
  <si>
    <t>支學生健康檢查志工餐費</t>
    <phoneticPr fontId="18" type="noConversion"/>
  </si>
  <si>
    <t>支能源教育重點學校計畫環境建置經費</t>
    <phoneticPr fontId="18" type="noConversion"/>
  </si>
  <si>
    <t>扶助計畫名稱：推動守護幼童健康公益計畫</t>
    <phoneticPr fontId="18" type="noConversion"/>
  </si>
  <si>
    <t>106.11.06</t>
    <phoneticPr fontId="18" type="noConversion"/>
  </si>
  <si>
    <t>幼兒園教室空氣淨化</t>
    <phoneticPr fontId="18" type="noConversion"/>
  </si>
  <si>
    <r>
      <t>2</t>
    </r>
    <r>
      <rPr>
        <sz val="12"/>
        <color theme="1"/>
        <rFont val="細明體"/>
        <family val="3"/>
        <charset val="136"/>
      </rPr>
      <t>台空氣清淨機</t>
    </r>
    <phoneticPr fontId="18" type="noConversion"/>
  </si>
  <si>
    <t>106年度向會員或所屬人員募集、接受其主動捐贈或接受外界主動捐贈經費收支明細表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</si>
</sst>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5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theme="1"/>
      <name val="細明體"/>
      <family val="3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20" fillId="0" borderId="10" xfId="0" applyFont="1" applyBorder="1">
      <alignment vertical="center"/>
    </xf>
    <xf numFmtId="14" fontId="20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176" fontId="19" fillId="0" borderId="10" xfId="0" applyNumberFormat="1" applyFont="1" applyBorder="1" applyAlignment="1">
      <alignment horizontal="center" vertical="center"/>
    </xf>
    <xf numFmtId="176" fontId="20" fillId="0" borderId="10" xfId="0" applyNumberFormat="1" applyFont="1" applyBorder="1">
      <alignment vertical="center"/>
    </xf>
    <xf numFmtId="0" fontId="0" fillId="0" borderId="11" xfId="0" applyNumberFormat="1" applyBorder="1" applyAlignment="1">
      <alignment vertical="center" wrapText="1"/>
    </xf>
    <xf numFmtId="176" fontId="22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Normal="100" zoomScaleSheetLayoutView="100" workbookViewId="0">
      <selection sqref="A1:E1"/>
    </sheetView>
  </sheetViews>
  <sheetFormatPr defaultColWidth="8.875" defaultRowHeight="16.5" x14ac:dyDescent="0.25"/>
  <cols>
    <col min="1" max="1" width="8.75" style="1" customWidth="1"/>
    <col min="2" max="2" width="15.75" style="1" customWidth="1"/>
    <col min="3" max="3" width="67.75" style="1" customWidth="1"/>
    <col min="4" max="5" width="20.75" style="9" customWidth="1"/>
    <col min="6" max="16384" width="8.875" style="1"/>
  </cols>
  <sheetData>
    <row r="1" spans="1:5" ht="20.25" x14ac:dyDescent="0.25">
      <c r="A1" s="14" t="s">
        <v>82</v>
      </c>
      <c r="B1" s="14"/>
      <c r="C1" s="14"/>
      <c r="D1" s="14"/>
      <c r="E1" s="14"/>
    </row>
    <row r="2" spans="1:5" ht="19.899999999999999" customHeight="1" x14ac:dyDescent="0.25">
      <c r="A2" s="2" t="s">
        <v>7</v>
      </c>
      <c r="B2" s="1" t="s">
        <v>15</v>
      </c>
      <c r="D2" s="9" t="s">
        <v>78</v>
      </c>
    </row>
    <row r="3" spans="1:5" ht="19.899999999999999" customHeight="1" x14ac:dyDescent="0.25">
      <c r="A3" s="1" t="s">
        <v>8</v>
      </c>
      <c r="C3" s="1" t="s">
        <v>9</v>
      </c>
      <c r="D3" s="9" t="s">
        <v>10</v>
      </c>
    </row>
    <row r="4" spans="1:5" s="4" customFormat="1" ht="19.899999999999999" customHeight="1" x14ac:dyDescent="0.25">
      <c r="A4" s="3" t="s">
        <v>12</v>
      </c>
      <c r="B4" s="3" t="s">
        <v>0</v>
      </c>
      <c r="C4" s="3" t="s">
        <v>11</v>
      </c>
      <c r="D4" s="10" t="s">
        <v>1</v>
      </c>
      <c r="E4" s="10" t="s">
        <v>2</v>
      </c>
    </row>
    <row r="5" spans="1:5" ht="19.899999999999999" customHeight="1" x14ac:dyDescent="0.25">
      <c r="A5" s="7">
        <v>1</v>
      </c>
      <c r="B5" s="8" t="s">
        <v>79</v>
      </c>
      <c r="C5" s="5" t="s">
        <v>80</v>
      </c>
      <c r="D5" s="11" t="s">
        <v>81</v>
      </c>
      <c r="E5" s="11"/>
    </row>
    <row r="6" spans="1:5" ht="19.899999999999999" customHeight="1" x14ac:dyDescent="0.25">
      <c r="A6" s="7"/>
      <c r="B6" s="8"/>
      <c r="C6" s="5"/>
      <c r="D6" s="11"/>
      <c r="E6" s="11"/>
    </row>
    <row r="7" spans="1:5" ht="19.899999999999999" customHeight="1" x14ac:dyDescent="0.25">
      <c r="A7" s="7"/>
      <c r="B7" s="8"/>
      <c r="C7" s="5"/>
      <c r="D7" s="11"/>
      <c r="E7" s="11"/>
    </row>
    <row r="8" spans="1:5" ht="19.899999999999999" customHeight="1" x14ac:dyDescent="0.25">
      <c r="A8" s="7"/>
      <c r="B8" s="8"/>
      <c r="C8" s="5"/>
      <c r="D8" s="11"/>
      <c r="E8" s="11"/>
    </row>
    <row r="9" spans="1:5" ht="19.899999999999999" customHeight="1" x14ac:dyDescent="0.25">
      <c r="A9" s="7"/>
      <c r="B9" s="8"/>
      <c r="C9" s="5"/>
      <c r="D9" s="11"/>
      <c r="E9" s="11"/>
    </row>
    <row r="10" spans="1:5" ht="19.899999999999999" customHeight="1" x14ac:dyDescent="0.25">
      <c r="A10" s="7"/>
      <c r="B10" s="8"/>
      <c r="C10" s="5"/>
      <c r="D10" s="11"/>
      <c r="E10" s="11"/>
    </row>
    <row r="11" spans="1:5" ht="19.899999999999999" customHeight="1" x14ac:dyDescent="0.25">
      <c r="A11" s="7"/>
      <c r="B11" s="8"/>
      <c r="C11" s="5"/>
      <c r="D11" s="11"/>
      <c r="E11" s="11"/>
    </row>
    <row r="12" spans="1:5" ht="19.899999999999999" customHeight="1" x14ac:dyDescent="0.25">
      <c r="A12" s="7"/>
      <c r="B12" s="8"/>
      <c r="C12" s="5"/>
      <c r="D12" s="11"/>
      <c r="E12" s="11"/>
    </row>
    <row r="13" spans="1:5" ht="19.899999999999999" customHeight="1" x14ac:dyDescent="0.25">
      <c r="A13" s="7"/>
      <c r="B13" s="8"/>
      <c r="C13" s="5"/>
      <c r="D13" s="11"/>
      <c r="E13" s="11"/>
    </row>
    <row r="14" spans="1:5" ht="19.899999999999999" customHeight="1" x14ac:dyDescent="0.25">
      <c r="A14" s="7"/>
      <c r="B14" s="8"/>
      <c r="C14" s="5"/>
      <c r="D14" s="11"/>
      <c r="E14" s="11"/>
    </row>
    <row r="15" spans="1:5" ht="19.899999999999999" customHeight="1" x14ac:dyDescent="0.25">
      <c r="A15" s="7"/>
      <c r="B15" s="8"/>
      <c r="C15" s="5"/>
      <c r="D15" s="11"/>
      <c r="E15" s="11"/>
    </row>
    <row r="16" spans="1:5" ht="19.899999999999999" customHeight="1" x14ac:dyDescent="0.25">
      <c r="A16" s="7"/>
      <c r="B16" s="8"/>
      <c r="C16" s="5"/>
      <c r="D16" s="11"/>
      <c r="E16" s="11"/>
    </row>
    <row r="17" spans="1:5" ht="19.899999999999999" customHeight="1" x14ac:dyDescent="0.25">
      <c r="A17" s="7"/>
      <c r="B17" s="8"/>
      <c r="C17" s="5"/>
      <c r="D17" s="11"/>
      <c r="E17" s="11"/>
    </row>
    <row r="18" spans="1:5" ht="19.899999999999999" customHeight="1" x14ac:dyDescent="0.3">
      <c r="A18" s="7"/>
      <c r="B18" s="8"/>
      <c r="C18" s="5"/>
      <c r="D18" s="11"/>
      <c r="E18" s="11"/>
    </row>
    <row r="19" spans="1:5" ht="19.899999999999999" customHeight="1" x14ac:dyDescent="0.3">
      <c r="A19" s="7"/>
      <c r="B19" s="8"/>
      <c r="C19" s="5"/>
      <c r="D19" s="11"/>
      <c r="E19" s="11"/>
    </row>
    <row r="20" spans="1:5" ht="19.899999999999999" customHeight="1" x14ac:dyDescent="0.25">
      <c r="A20" s="7"/>
      <c r="B20" s="8"/>
      <c r="C20" s="5"/>
      <c r="D20" s="11"/>
      <c r="E20" s="11"/>
    </row>
    <row r="21" spans="1:5" ht="19.899999999999999" customHeight="1" x14ac:dyDescent="0.25">
      <c r="A21" s="7"/>
      <c r="B21" s="8"/>
      <c r="C21" s="5"/>
      <c r="D21" s="11"/>
      <c r="E21" s="11"/>
    </row>
    <row r="22" spans="1:5" ht="19.899999999999999" customHeight="1" x14ac:dyDescent="0.25">
      <c r="A22" s="7"/>
      <c r="B22" s="7"/>
      <c r="C22" s="5"/>
      <c r="D22" s="11">
        <f>SUM(D5:D21)</f>
        <v>0</v>
      </c>
      <c r="E22" s="11">
        <f>SUM(E5:E21)</f>
        <v>0</v>
      </c>
    </row>
    <row r="23" spans="1:5" ht="30" customHeight="1" x14ac:dyDescent="0.25">
      <c r="A23" s="1" t="s">
        <v>3</v>
      </c>
      <c r="C23" s="4" t="s">
        <v>4</v>
      </c>
      <c r="D23" s="9" t="s">
        <v>5</v>
      </c>
      <c r="E23" s="9" t="s">
        <v>6</v>
      </c>
    </row>
    <row r="24" spans="1:5" x14ac:dyDescent="0.25">
      <c r="B24" s="6"/>
    </row>
    <row r="25" spans="1:5" x14ac:dyDescent="0.25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Normal="100" zoomScaleSheetLayoutView="100" workbookViewId="0">
      <selection activeCell="D11" sqref="D11"/>
    </sheetView>
  </sheetViews>
  <sheetFormatPr defaultColWidth="8.875" defaultRowHeight="16.5" x14ac:dyDescent="0.25"/>
  <cols>
    <col min="1" max="1" width="8.75" style="1" customWidth="1"/>
    <col min="2" max="2" width="15.75" style="1" customWidth="1"/>
    <col min="3" max="3" width="67.75" style="1" customWidth="1"/>
    <col min="4" max="5" width="20.75" style="9" customWidth="1"/>
    <col min="6" max="16384" width="8.875" style="1"/>
  </cols>
  <sheetData>
    <row r="1" spans="1:5" ht="20.25" x14ac:dyDescent="0.25">
      <c r="A1" s="14" t="s">
        <v>14</v>
      </c>
      <c r="B1" s="14"/>
      <c r="C1" s="14"/>
      <c r="D1" s="14"/>
      <c r="E1" s="14"/>
    </row>
    <row r="2" spans="1:5" ht="19.899999999999999" customHeight="1" x14ac:dyDescent="0.25">
      <c r="A2" s="2" t="s">
        <v>7</v>
      </c>
      <c r="B2" s="1" t="s">
        <v>15</v>
      </c>
      <c r="D2" s="9" t="s">
        <v>13</v>
      </c>
      <c r="E2" s="9" t="s">
        <v>16</v>
      </c>
    </row>
    <row r="3" spans="1:5" ht="19.899999999999999" customHeight="1" x14ac:dyDescent="0.25">
      <c r="A3" s="1" t="s">
        <v>8</v>
      </c>
      <c r="B3" s="1">
        <v>7200</v>
      </c>
      <c r="C3" s="1" t="s">
        <v>54</v>
      </c>
      <c r="D3" s="9" t="s">
        <v>10</v>
      </c>
      <c r="E3" s="9">
        <v>8489</v>
      </c>
    </row>
    <row r="4" spans="1:5" s="4" customFormat="1" ht="19.899999999999999" customHeight="1" x14ac:dyDescent="0.25">
      <c r="A4" s="3" t="s">
        <v>12</v>
      </c>
      <c r="B4" s="3" t="s">
        <v>0</v>
      </c>
      <c r="C4" s="3" t="s">
        <v>11</v>
      </c>
      <c r="D4" s="10" t="s">
        <v>1</v>
      </c>
      <c r="E4" s="10" t="s">
        <v>2</v>
      </c>
    </row>
    <row r="5" spans="1:5" ht="19.899999999999999" customHeight="1" x14ac:dyDescent="0.25">
      <c r="A5" s="7">
        <v>1</v>
      </c>
      <c r="B5" s="8" t="s">
        <v>20</v>
      </c>
      <c r="C5" s="5" t="s">
        <v>17</v>
      </c>
      <c r="D5" s="11">
        <v>1000</v>
      </c>
      <c r="E5" s="11"/>
    </row>
    <row r="6" spans="1:5" ht="19.899999999999999" customHeight="1" x14ac:dyDescent="0.25">
      <c r="A6" s="7">
        <v>2</v>
      </c>
      <c r="B6" s="8" t="s">
        <v>21</v>
      </c>
      <c r="C6" s="5" t="s">
        <v>18</v>
      </c>
      <c r="D6" s="11">
        <v>5200</v>
      </c>
      <c r="E6" s="11"/>
    </row>
    <row r="7" spans="1:5" ht="19.899999999999999" customHeight="1" x14ac:dyDescent="0.25">
      <c r="A7" s="7">
        <v>3</v>
      </c>
      <c r="B7" s="8" t="s">
        <v>22</v>
      </c>
      <c r="C7" s="5" t="s">
        <v>19</v>
      </c>
      <c r="D7" s="11">
        <v>1000</v>
      </c>
      <c r="E7" s="11"/>
    </row>
    <row r="8" spans="1:5" ht="19.899999999999999" customHeight="1" x14ac:dyDescent="0.3">
      <c r="A8" s="7"/>
      <c r="B8" s="8"/>
      <c r="C8" s="5"/>
      <c r="D8" s="11"/>
      <c r="E8" s="11"/>
    </row>
    <row r="9" spans="1:5" ht="19.899999999999999" customHeight="1" x14ac:dyDescent="0.3">
      <c r="A9" s="7"/>
      <c r="B9" s="8"/>
      <c r="C9" s="5"/>
      <c r="D9" s="11"/>
      <c r="E9" s="11"/>
    </row>
    <row r="10" spans="1:5" ht="19.899999999999999" customHeight="1" x14ac:dyDescent="0.3">
      <c r="A10" s="7"/>
      <c r="B10" s="8"/>
      <c r="C10" s="5"/>
      <c r="D10" s="11"/>
      <c r="E10" s="11"/>
    </row>
    <row r="11" spans="1:5" ht="19.899999999999999" customHeight="1" x14ac:dyDescent="0.3">
      <c r="A11" s="7"/>
      <c r="B11" s="8"/>
      <c r="C11" s="5"/>
      <c r="D11" s="11"/>
      <c r="E11" s="11"/>
    </row>
    <row r="12" spans="1:5" ht="19.899999999999999" customHeight="1" x14ac:dyDescent="0.3">
      <c r="A12" s="7"/>
      <c r="B12" s="8"/>
      <c r="C12" s="5"/>
      <c r="D12" s="11"/>
      <c r="E12" s="11"/>
    </row>
    <row r="13" spans="1:5" ht="19.899999999999999" customHeight="1" x14ac:dyDescent="0.3">
      <c r="A13" s="7"/>
      <c r="B13" s="8"/>
      <c r="C13" s="5"/>
      <c r="D13" s="11"/>
      <c r="E13" s="11"/>
    </row>
    <row r="14" spans="1:5" ht="19.899999999999999" customHeight="1" x14ac:dyDescent="0.3">
      <c r="A14" s="7"/>
      <c r="B14" s="8"/>
      <c r="C14" s="5"/>
      <c r="D14" s="11"/>
      <c r="E14" s="11"/>
    </row>
    <row r="15" spans="1:5" ht="19.899999999999999" customHeight="1" x14ac:dyDescent="0.3">
      <c r="A15" s="7"/>
      <c r="B15" s="8"/>
      <c r="C15" s="5"/>
      <c r="D15" s="11"/>
      <c r="E15" s="11"/>
    </row>
    <row r="16" spans="1:5" ht="19.899999999999999" customHeight="1" x14ac:dyDescent="0.3">
      <c r="A16" s="7"/>
      <c r="B16" s="8"/>
      <c r="C16" s="5"/>
      <c r="D16" s="11"/>
      <c r="E16" s="11"/>
    </row>
    <row r="17" spans="1:5" ht="19.899999999999999" customHeight="1" x14ac:dyDescent="0.3">
      <c r="A17" s="7"/>
      <c r="B17" s="8"/>
      <c r="C17" s="5"/>
      <c r="D17" s="11"/>
      <c r="E17" s="11"/>
    </row>
    <row r="18" spans="1:5" ht="19.899999999999999" customHeight="1" x14ac:dyDescent="0.3">
      <c r="A18" s="7"/>
      <c r="B18" s="8"/>
      <c r="C18" s="5"/>
      <c r="D18" s="11"/>
      <c r="E18" s="11"/>
    </row>
    <row r="19" spans="1:5" ht="19.899999999999999" customHeight="1" x14ac:dyDescent="0.3">
      <c r="A19" s="7"/>
      <c r="B19" s="8"/>
      <c r="C19" s="5"/>
      <c r="D19" s="11"/>
      <c r="E19" s="11"/>
    </row>
    <row r="20" spans="1:5" ht="19.899999999999999" customHeight="1" x14ac:dyDescent="0.25">
      <c r="A20" s="7"/>
      <c r="B20" s="8"/>
      <c r="C20" s="5"/>
      <c r="D20" s="11"/>
      <c r="E20" s="11"/>
    </row>
    <row r="21" spans="1:5" ht="19.899999999999999" customHeight="1" x14ac:dyDescent="0.25">
      <c r="A21" s="7"/>
      <c r="B21" s="8"/>
      <c r="C21" s="5"/>
      <c r="D21" s="11"/>
      <c r="E21" s="11"/>
    </row>
    <row r="22" spans="1:5" ht="19.899999999999999" customHeight="1" x14ac:dyDescent="0.25">
      <c r="A22" s="7"/>
      <c r="B22" s="7"/>
      <c r="C22" s="5"/>
      <c r="D22" s="11">
        <f>SUM(D5:D21)</f>
        <v>7200</v>
      </c>
      <c r="E22" s="11">
        <f>SUM(E5:E21)</f>
        <v>0</v>
      </c>
    </row>
    <row r="23" spans="1:5" ht="30" customHeight="1" x14ac:dyDescent="0.25">
      <c r="A23" s="1" t="s">
        <v>3</v>
      </c>
      <c r="C23" s="4" t="s">
        <v>4</v>
      </c>
      <c r="D23" s="9" t="s">
        <v>5</v>
      </c>
      <c r="E23" s="9" t="s">
        <v>6</v>
      </c>
    </row>
    <row r="24" spans="1:5" x14ac:dyDescent="0.25">
      <c r="B24" s="6"/>
    </row>
    <row r="25" spans="1:5" x14ac:dyDescent="0.25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Normal="100" zoomScaleSheetLayoutView="100" workbookViewId="0">
      <selection activeCell="A5" sqref="A5:A15"/>
    </sheetView>
  </sheetViews>
  <sheetFormatPr defaultColWidth="8.875" defaultRowHeight="16.5" x14ac:dyDescent="0.25"/>
  <cols>
    <col min="1" max="1" width="8.75" style="1" customWidth="1"/>
    <col min="2" max="2" width="15.75" style="1" customWidth="1"/>
    <col min="3" max="3" width="67.75" style="1" customWidth="1"/>
    <col min="4" max="5" width="20.75" style="9" customWidth="1"/>
    <col min="6" max="16384" width="8.875" style="1"/>
  </cols>
  <sheetData>
    <row r="1" spans="1:5" ht="20.25" x14ac:dyDescent="0.25">
      <c r="A1" s="14" t="s">
        <v>14</v>
      </c>
      <c r="B1" s="14"/>
      <c r="C1" s="14"/>
      <c r="D1" s="14"/>
      <c r="E1" s="14"/>
    </row>
    <row r="2" spans="1:5" ht="19.899999999999999" customHeight="1" x14ac:dyDescent="0.25">
      <c r="A2" s="2" t="s">
        <v>7</v>
      </c>
      <c r="B2" s="1" t="s">
        <v>15</v>
      </c>
      <c r="D2" s="9" t="s">
        <v>13</v>
      </c>
      <c r="E2" s="9" t="s">
        <v>36</v>
      </c>
    </row>
    <row r="3" spans="1:5" ht="19.899999999999999" customHeight="1" x14ac:dyDescent="0.25">
      <c r="A3" s="1" t="s">
        <v>8</v>
      </c>
      <c r="B3" s="1">
        <v>29500</v>
      </c>
      <c r="C3" s="1" t="s">
        <v>54</v>
      </c>
      <c r="D3" s="9" t="s">
        <v>10</v>
      </c>
      <c r="E3" s="9">
        <v>63532</v>
      </c>
    </row>
    <row r="4" spans="1:5" s="4" customFormat="1" ht="19.899999999999999" customHeight="1" x14ac:dyDescent="0.25">
      <c r="A4" s="3" t="s">
        <v>12</v>
      </c>
      <c r="B4" s="3" t="s">
        <v>0</v>
      </c>
      <c r="C4" s="3" t="s">
        <v>11</v>
      </c>
      <c r="D4" s="10" t="s">
        <v>1</v>
      </c>
      <c r="E4" s="10" t="s">
        <v>2</v>
      </c>
    </row>
    <row r="5" spans="1:5" ht="19.899999999999999" customHeight="1" x14ac:dyDescent="0.25">
      <c r="A5" s="7">
        <v>1</v>
      </c>
      <c r="B5" s="8" t="s">
        <v>30</v>
      </c>
      <c r="C5" s="5" t="s">
        <v>35</v>
      </c>
      <c r="D5" s="11">
        <v>2500</v>
      </c>
      <c r="E5" s="11"/>
    </row>
    <row r="6" spans="1:5" ht="19.899999999999999" customHeight="1" x14ac:dyDescent="0.25">
      <c r="A6" s="7">
        <v>2</v>
      </c>
      <c r="B6" s="8" t="s">
        <v>31</v>
      </c>
      <c r="C6" s="5" t="s">
        <v>24</v>
      </c>
      <c r="D6" s="11">
        <v>1000</v>
      </c>
      <c r="E6" s="11"/>
    </row>
    <row r="7" spans="1:5" ht="19.899999999999999" customHeight="1" x14ac:dyDescent="0.25">
      <c r="A7" s="7">
        <v>3</v>
      </c>
      <c r="B7" s="8" t="s">
        <v>32</v>
      </c>
      <c r="C7" s="5" t="s">
        <v>25</v>
      </c>
      <c r="D7" s="11">
        <v>3000</v>
      </c>
      <c r="E7" s="11"/>
    </row>
    <row r="8" spans="1:5" ht="19.899999999999999" customHeight="1" x14ac:dyDescent="0.25">
      <c r="A8" s="7">
        <v>4</v>
      </c>
      <c r="B8" s="8" t="s">
        <v>32</v>
      </c>
      <c r="C8" s="5" t="s">
        <v>26</v>
      </c>
      <c r="D8" s="11">
        <v>1000</v>
      </c>
      <c r="E8" s="11"/>
    </row>
    <row r="9" spans="1:5" ht="19.899999999999999" customHeight="1" x14ac:dyDescent="0.25">
      <c r="A9" s="7">
        <v>5</v>
      </c>
      <c r="B9" s="8" t="s">
        <v>33</v>
      </c>
      <c r="C9" s="5" t="s">
        <v>27</v>
      </c>
      <c r="D9" s="11">
        <v>10000</v>
      </c>
      <c r="E9" s="11"/>
    </row>
    <row r="10" spans="1:5" ht="19.899999999999999" customHeight="1" x14ac:dyDescent="0.25">
      <c r="A10" s="7">
        <v>6</v>
      </c>
      <c r="B10" s="8" t="s">
        <v>34</v>
      </c>
      <c r="C10" s="5" t="s">
        <v>28</v>
      </c>
      <c r="D10" s="11">
        <v>10000</v>
      </c>
      <c r="E10" s="11"/>
    </row>
    <row r="11" spans="1:5" ht="19.899999999999999" customHeight="1" x14ac:dyDescent="0.25">
      <c r="A11" s="7">
        <v>7</v>
      </c>
      <c r="B11" s="8" t="s">
        <v>34</v>
      </c>
      <c r="C11" s="5" t="s">
        <v>74</v>
      </c>
      <c r="D11" s="11"/>
      <c r="E11" s="11">
        <v>6570</v>
      </c>
    </row>
    <row r="12" spans="1:5" ht="19.899999999999999" customHeight="1" x14ac:dyDescent="0.25">
      <c r="A12" s="7">
        <v>8</v>
      </c>
      <c r="B12" s="8" t="s">
        <v>71</v>
      </c>
      <c r="C12" s="5" t="s">
        <v>75</v>
      </c>
      <c r="D12" s="11"/>
      <c r="E12" s="11">
        <v>6880</v>
      </c>
    </row>
    <row r="13" spans="1:5" ht="19.899999999999999" customHeight="1" x14ac:dyDescent="0.25">
      <c r="A13" s="7">
        <v>9</v>
      </c>
      <c r="B13" s="8" t="s">
        <v>72</v>
      </c>
      <c r="C13" s="5" t="s">
        <v>76</v>
      </c>
      <c r="D13" s="11"/>
      <c r="E13" s="11">
        <v>160</v>
      </c>
    </row>
    <row r="14" spans="1:5" ht="19.899999999999999" customHeight="1" x14ac:dyDescent="0.25">
      <c r="A14" s="7">
        <v>10</v>
      </c>
      <c r="B14" s="8" t="s">
        <v>73</v>
      </c>
      <c r="C14" s="5" t="s">
        <v>77</v>
      </c>
      <c r="D14" s="11"/>
      <c r="E14" s="11">
        <v>366</v>
      </c>
    </row>
    <row r="15" spans="1:5" ht="19.899999999999999" customHeight="1" x14ac:dyDescent="0.25">
      <c r="A15" s="7">
        <v>11</v>
      </c>
      <c r="B15" s="8" t="s">
        <v>29</v>
      </c>
      <c r="C15" s="5" t="s">
        <v>23</v>
      </c>
      <c r="D15" s="11">
        <v>2000</v>
      </c>
      <c r="E15" s="11"/>
    </row>
    <row r="16" spans="1:5" ht="19.899999999999999" customHeight="1" x14ac:dyDescent="0.25">
      <c r="A16" s="7"/>
      <c r="B16" s="8"/>
      <c r="C16" s="5"/>
      <c r="D16" s="11"/>
      <c r="E16" s="11"/>
    </row>
    <row r="17" spans="1:5" ht="19.899999999999999" customHeight="1" x14ac:dyDescent="0.25">
      <c r="A17" s="7"/>
      <c r="B17" s="8"/>
      <c r="C17" s="5"/>
      <c r="D17" s="11"/>
      <c r="E17" s="11"/>
    </row>
    <row r="18" spans="1:5" ht="19.899999999999999" customHeight="1" x14ac:dyDescent="0.3">
      <c r="A18" s="7"/>
      <c r="B18" s="8"/>
      <c r="C18" s="5"/>
      <c r="D18" s="11"/>
      <c r="E18" s="11"/>
    </row>
    <row r="19" spans="1:5" ht="19.899999999999999" customHeight="1" x14ac:dyDescent="0.3">
      <c r="A19" s="7"/>
      <c r="B19" s="8"/>
      <c r="C19" s="5"/>
      <c r="D19" s="11"/>
      <c r="E19" s="11"/>
    </row>
    <row r="20" spans="1:5" ht="19.899999999999999" customHeight="1" x14ac:dyDescent="0.25">
      <c r="A20" s="7"/>
      <c r="B20" s="8"/>
      <c r="C20" s="5"/>
      <c r="D20" s="11"/>
      <c r="E20" s="11"/>
    </row>
    <row r="21" spans="1:5" ht="19.899999999999999" customHeight="1" x14ac:dyDescent="0.25">
      <c r="A21" s="7"/>
      <c r="B21" s="8"/>
      <c r="C21" s="5"/>
      <c r="D21" s="11"/>
      <c r="E21" s="11"/>
    </row>
    <row r="22" spans="1:5" ht="19.899999999999999" customHeight="1" x14ac:dyDescent="0.25">
      <c r="A22" s="7"/>
      <c r="B22" s="7"/>
      <c r="C22" s="5"/>
      <c r="D22" s="11">
        <f>SUM(D5:D21)</f>
        <v>29500</v>
      </c>
      <c r="E22" s="11">
        <f>SUM(E5:E21)</f>
        <v>13976</v>
      </c>
    </row>
    <row r="23" spans="1:5" ht="30" customHeight="1" x14ac:dyDescent="0.25">
      <c r="A23" s="1" t="s">
        <v>3</v>
      </c>
      <c r="C23" s="4" t="s">
        <v>4</v>
      </c>
      <c r="D23" s="9" t="s">
        <v>5</v>
      </c>
      <c r="E23" s="9" t="s">
        <v>6</v>
      </c>
    </row>
    <row r="24" spans="1:5" x14ac:dyDescent="0.25">
      <c r="B24" s="6"/>
    </row>
    <row r="25" spans="1:5" x14ac:dyDescent="0.25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Normal="100" zoomScaleSheetLayoutView="100" workbookViewId="0">
      <selection activeCell="A5" sqref="A5"/>
    </sheetView>
  </sheetViews>
  <sheetFormatPr defaultColWidth="8.875" defaultRowHeight="16.5" x14ac:dyDescent="0.25"/>
  <cols>
    <col min="1" max="1" width="8.75" style="1" customWidth="1"/>
    <col min="2" max="2" width="15.75" style="1" customWidth="1"/>
    <col min="3" max="3" width="67.75" style="1" customWidth="1"/>
    <col min="4" max="5" width="20.75" style="9" customWidth="1"/>
    <col min="6" max="16384" width="8.875" style="1"/>
  </cols>
  <sheetData>
    <row r="1" spans="1:5" ht="20.25" x14ac:dyDescent="0.25">
      <c r="A1" s="14" t="s">
        <v>14</v>
      </c>
      <c r="B1" s="14"/>
      <c r="C1" s="14"/>
      <c r="D1" s="14"/>
      <c r="E1" s="14"/>
    </row>
    <row r="2" spans="1:5" ht="19.899999999999999" customHeight="1" x14ac:dyDescent="0.25">
      <c r="A2" s="2" t="s">
        <v>7</v>
      </c>
      <c r="B2" s="1" t="s">
        <v>15</v>
      </c>
      <c r="D2" s="9" t="s">
        <v>13</v>
      </c>
      <c r="E2" s="9" t="s">
        <v>38</v>
      </c>
    </row>
    <row r="3" spans="1:5" ht="19.899999999999999" customHeight="1" x14ac:dyDescent="0.25">
      <c r="A3" s="1" t="s">
        <v>8</v>
      </c>
      <c r="B3" s="1">
        <v>2000</v>
      </c>
      <c r="C3" s="1" t="s">
        <v>9</v>
      </c>
      <c r="D3" s="9" t="s">
        <v>10</v>
      </c>
      <c r="E3" s="9">
        <v>2000</v>
      </c>
    </row>
    <row r="4" spans="1:5" s="4" customFormat="1" ht="19.899999999999999" customHeight="1" x14ac:dyDescent="0.25">
      <c r="A4" s="3" t="s">
        <v>12</v>
      </c>
      <c r="B4" s="3" t="s">
        <v>0</v>
      </c>
      <c r="C4" s="3" t="s">
        <v>11</v>
      </c>
      <c r="D4" s="10" t="s">
        <v>1</v>
      </c>
      <c r="E4" s="10" t="s">
        <v>2</v>
      </c>
    </row>
    <row r="5" spans="1:5" ht="19.899999999999999" customHeight="1" x14ac:dyDescent="0.25">
      <c r="A5" s="7">
        <v>1</v>
      </c>
      <c r="B5" s="8" t="s">
        <v>39</v>
      </c>
      <c r="C5" s="5" t="s">
        <v>37</v>
      </c>
      <c r="D5" s="11">
        <v>2000</v>
      </c>
      <c r="E5" s="11"/>
    </row>
    <row r="6" spans="1:5" ht="19.899999999999999" customHeight="1" x14ac:dyDescent="0.25">
      <c r="A6" s="7"/>
      <c r="B6" s="8"/>
      <c r="C6" s="5"/>
      <c r="D6" s="11"/>
      <c r="E6" s="11"/>
    </row>
    <row r="7" spans="1:5" ht="19.899999999999999" customHeight="1" x14ac:dyDescent="0.25">
      <c r="A7" s="7"/>
      <c r="B7" s="8"/>
      <c r="C7" s="5"/>
      <c r="D7" s="11"/>
      <c r="E7" s="11"/>
    </row>
    <row r="8" spans="1:5" ht="19.899999999999999" customHeight="1" x14ac:dyDescent="0.25">
      <c r="A8" s="7"/>
      <c r="B8" s="8"/>
      <c r="C8" s="5"/>
      <c r="D8" s="11"/>
      <c r="E8" s="11"/>
    </row>
    <row r="9" spans="1:5" ht="19.899999999999999" customHeight="1" x14ac:dyDescent="0.25">
      <c r="A9" s="7"/>
      <c r="B9" s="8"/>
      <c r="C9" s="5"/>
      <c r="D9" s="11"/>
      <c r="E9" s="11"/>
    </row>
    <row r="10" spans="1:5" ht="19.899999999999999" customHeight="1" x14ac:dyDescent="0.25">
      <c r="A10" s="7"/>
      <c r="B10" s="8"/>
      <c r="C10" s="5"/>
      <c r="D10" s="11"/>
      <c r="E10" s="11"/>
    </row>
    <row r="11" spans="1:5" ht="19.899999999999999" customHeight="1" x14ac:dyDescent="0.25">
      <c r="A11" s="7"/>
      <c r="B11" s="8"/>
      <c r="C11" s="5"/>
      <c r="D11" s="11"/>
      <c r="E11" s="11"/>
    </row>
    <row r="12" spans="1:5" ht="19.899999999999999" customHeight="1" x14ac:dyDescent="0.25">
      <c r="A12" s="7"/>
      <c r="B12" s="8"/>
      <c r="C12" s="5"/>
      <c r="D12" s="11"/>
      <c r="E12" s="11"/>
    </row>
    <row r="13" spans="1:5" ht="19.899999999999999" customHeight="1" x14ac:dyDescent="0.25">
      <c r="A13" s="7"/>
      <c r="B13" s="8"/>
      <c r="C13" s="5"/>
      <c r="D13" s="11"/>
      <c r="E13" s="11"/>
    </row>
    <row r="14" spans="1:5" ht="19.899999999999999" customHeight="1" x14ac:dyDescent="0.25">
      <c r="A14" s="7"/>
      <c r="B14" s="8"/>
      <c r="C14" s="5"/>
      <c r="D14" s="11"/>
      <c r="E14" s="11"/>
    </row>
    <row r="15" spans="1:5" ht="19.899999999999999" customHeight="1" x14ac:dyDescent="0.25">
      <c r="A15" s="7"/>
      <c r="B15" s="8"/>
      <c r="C15" s="5"/>
      <c r="D15" s="11"/>
      <c r="E15" s="11"/>
    </row>
    <row r="16" spans="1:5" ht="19.899999999999999" customHeight="1" x14ac:dyDescent="0.25">
      <c r="A16" s="7"/>
      <c r="B16" s="8"/>
      <c r="C16" s="5"/>
      <c r="D16" s="11"/>
      <c r="E16" s="11"/>
    </row>
    <row r="17" spans="1:5" ht="19.899999999999999" customHeight="1" x14ac:dyDescent="0.25">
      <c r="A17" s="7"/>
      <c r="B17" s="8"/>
      <c r="C17" s="5"/>
      <c r="D17" s="11"/>
      <c r="E17" s="11"/>
    </row>
    <row r="18" spans="1:5" ht="19.899999999999999" customHeight="1" x14ac:dyDescent="0.3">
      <c r="A18" s="7"/>
      <c r="B18" s="8"/>
      <c r="C18" s="5"/>
      <c r="D18" s="11"/>
      <c r="E18" s="11"/>
    </row>
    <row r="19" spans="1:5" ht="19.899999999999999" customHeight="1" x14ac:dyDescent="0.3">
      <c r="A19" s="7"/>
      <c r="B19" s="8"/>
      <c r="C19" s="5"/>
      <c r="D19" s="11"/>
      <c r="E19" s="11"/>
    </row>
    <row r="20" spans="1:5" ht="19.899999999999999" customHeight="1" x14ac:dyDescent="0.25">
      <c r="A20" s="7"/>
      <c r="B20" s="8"/>
      <c r="C20" s="5"/>
      <c r="D20" s="11"/>
      <c r="E20" s="11"/>
    </row>
    <row r="21" spans="1:5" ht="19.899999999999999" customHeight="1" x14ac:dyDescent="0.25">
      <c r="A21" s="7"/>
      <c r="B21" s="8"/>
      <c r="C21" s="5"/>
      <c r="D21" s="11"/>
      <c r="E21" s="11"/>
    </row>
    <row r="22" spans="1:5" ht="19.899999999999999" customHeight="1" x14ac:dyDescent="0.25">
      <c r="A22" s="7"/>
      <c r="B22" s="7"/>
      <c r="C22" s="5"/>
      <c r="D22" s="11">
        <f>SUM(D5:D21)</f>
        <v>2000</v>
      </c>
      <c r="E22" s="11">
        <f>SUM(E5:E21)</f>
        <v>0</v>
      </c>
    </row>
    <row r="23" spans="1:5" ht="30" customHeight="1" x14ac:dyDescent="0.25">
      <c r="A23" s="1" t="s">
        <v>3</v>
      </c>
      <c r="C23" s="4" t="s">
        <v>4</v>
      </c>
      <c r="D23" s="9" t="s">
        <v>5</v>
      </c>
      <c r="E23" s="9" t="s">
        <v>6</v>
      </c>
    </row>
    <row r="24" spans="1:5" x14ac:dyDescent="0.25">
      <c r="B24" s="6"/>
    </row>
    <row r="25" spans="1:5" x14ac:dyDescent="0.25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Normal="100" zoomScaleSheetLayoutView="100" workbookViewId="0">
      <selection activeCell="A5" sqref="A5:A8"/>
    </sheetView>
  </sheetViews>
  <sheetFormatPr defaultColWidth="8.875" defaultRowHeight="16.5" x14ac:dyDescent="0.25"/>
  <cols>
    <col min="1" max="1" width="8.75" style="1" customWidth="1"/>
    <col min="2" max="2" width="15.75" style="1" customWidth="1"/>
    <col min="3" max="3" width="67.75" style="1" customWidth="1"/>
    <col min="4" max="5" width="20.75" style="9" customWidth="1"/>
    <col min="6" max="16384" width="8.875" style="1"/>
  </cols>
  <sheetData>
    <row r="1" spans="1:5" ht="20.25" x14ac:dyDescent="0.25">
      <c r="A1" s="14" t="s">
        <v>14</v>
      </c>
      <c r="B1" s="14"/>
      <c r="C1" s="14"/>
      <c r="D1" s="14"/>
      <c r="E1" s="14"/>
    </row>
    <row r="2" spans="1:5" ht="19.899999999999999" customHeight="1" x14ac:dyDescent="0.25">
      <c r="A2" s="2" t="s">
        <v>7</v>
      </c>
      <c r="B2" s="1" t="s">
        <v>15</v>
      </c>
      <c r="D2" s="9" t="s">
        <v>13</v>
      </c>
      <c r="E2" s="13" t="s">
        <v>45</v>
      </c>
    </row>
    <row r="3" spans="1:5" ht="19.899999999999999" customHeight="1" x14ac:dyDescent="0.25">
      <c r="A3" s="1" t="s">
        <v>8</v>
      </c>
      <c r="B3" s="1">
        <v>450002</v>
      </c>
      <c r="C3" s="1" t="s">
        <v>53</v>
      </c>
      <c r="D3" s="9" t="s">
        <v>10</v>
      </c>
      <c r="E3" s="9">
        <v>0</v>
      </c>
    </row>
    <row r="4" spans="1:5" s="4" customFormat="1" ht="19.899999999999999" customHeight="1" x14ac:dyDescent="0.25">
      <c r="A4" s="3" t="s">
        <v>12</v>
      </c>
      <c r="B4" s="3" t="s">
        <v>0</v>
      </c>
      <c r="C4" s="3" t="s">
        <v>11</v>
      </c>
      <c r="D4" s="10" t="s">
        <v>1</v>
      </c>
      <c r="E4" s="10" t="s">
        <v>2</v>
      </c>
    </row>
    <row r="5" spans="1:5" ht="19.899999999999999" customHeight="1" x14ac:dyDescent="0.25">
      <c r="A5" s="7">
        <v>1</v>
      </c>
      <c r="B5" s="8" t="s">
        <v>42</v>
      </c>
      <c r="C5" s="5" t="s">
        <v>40</v>
      </c>
      <c r="D5" s="12">
        <v>22500</v>
      </c>
      <c r="E5" s="11"/>
    </row>
    <row r="6" spans="1:5" ht="19.899999999999999" customHeight="1" x14ac:dyDescent="0.25">
      <c r="A6" s="7">
        <v>2</v>
      </c>
      <c r="B6" s="8" t="s">
        <v>42</v>
      </c>
      <c r="C6" s="5" t="s">
        <v>41</v>
      </c>
      <c r="D6" s="11"/>
      <c r="E6" s="12">
        <v>22500</v>
      </c>
    </row>
    <row r="7" spans="1:5" ht="19.899999999999999" customHeight="1" x14ac:dyDescent="0.25">
      <c r="A7" s="7">
        <v>3</v>
      </c>
      <c r="B7" s="8" t="s">
        <v>43</v>
      </c>
      <c r="C7" s="5" t="s">
        <v>40</v>
      </c>
      <c r="D7" s="12">
        <v>22500</v>
      </c>
      <c r="E7" s="11"/>
    </row>
    <row r="8" spans="1:5" ht="19.899999999999999" customHeight="1" x14ac:dyDescent="0.25">
      <c r="A8" s="7">
        <v>4</v>
      </c>
      <c r="B8" s="8" t="s">
        <v>44</v>
      </c>
      <c r="C8" s="5" t="s">
        <v>41</v>
      </c>
      <c r="D8" s="11"/>
      <c r="E8" s="12">
        <v>22500</v>
      </c>
    </row>
    <row r="9" spans="1:5" ht="19.899999999999999" customHeight="1" x14ac:dyDescent="0.25">
      <c r="A9" s="7"/>
      <c r="B9" s="8"/>
      <c r="C9" s="5"/>
      <c r="D9" s="11"/>
      <c r="E9" s="11"/>
    </row>
    <row r="10" spans="1:5" ht="19.899999999999999" customHeight="1" x14ac:dyDescent="0.25">
      <c r="A10" s="7"/>
      <c r="B10" s="8"/>
      <c r="C10" s="5"/>
      <c r="D10" s="11"/>
      <c r="E10" s="11"/>
    </row>
    <row r="11" spans="1:5" ht="19.899999999999999" customHeight="1" x14ac:dyDescent="0.25">
      <c r="A11" s="7"/>
      <c r="B11" s="8"/>
      <c r="C11" s="5"/>
      <c r="D11" s="11"/>
      <c r="E11" s="11"/>
    </row>
    <row r="12" spans="1:5" ht="19.899999999999999" customHeight="1" x14ac:dyDescent="0.25">
      <c r="A12" s="7"/>
      <c r="B12" s="8"/>
      <c r="C12" s="5"/>
      <c r="D12" s="11"/>
      <c r="E12" s="11"/>
    </row>
    <row r="13" spans="1:5" ht="19.899999999999999" customHeight="1" x14ac:dyDescent="0.25">
      <c r="A13" s="7"/>
      <c r="B13" s="8"/>
      <c r="C13" s="5"/>
      <c r="D13" s="11"/>
      <c r="E13" s="11"/>
    </row>
    <row r="14" spans="1:5" ht="19.899999999999999" customHeight="1" x14ac:dyDescent="0.25">
      <c r="A14" s="7"/>
      <c r="B14" s="8"/>
      <c r="C14" s="5"/>
      <c r="D14" s="11"/>
      <c r="E14" s="11"/>
    </row>
    <row r="15" spans="1:5" ht="19.899999999999999" customHeight="1" x14ac:dyDescent="0.25">
      <c r="A15" s="7"/>
      <c r="B15" s="8"/>
      <c r="C15" s="5"/>
      <c r="D15" s="11"/>
      <c r="E15" s="11"/>
    </row>
    <row r="16" spans="1:5" ht="19.899999999999999" customHeight="1" x14ac:dyDescent="0.25">
      <c r="A16" s="7"/>
      <c r="B16" s="8"/>
      <c r="C16" s="5"/>
      <c r="D16" s="11"/>
      <c r="E16" s="11"/>
    </row>
    <row r="17" spans="1:5" ht="19.899999999999999" customHeight="1" x14ac:dyDescent="0.25">
      <c r="A17" s="7"/>
      <c r="B17" s="8"/>
      <c r="C17" s="5"/>
      <c r="D17" s="11"/>
      <c r="E17" s="11"/>
    </row>
    <row r="18" spans="1:5" ht="19.899999999999999" customHeight="1" x14ac:dyDescent="0.3">
      <c r="A18" s="7"/>
      <c r="B18" s="8"/>
      <c r="C18" s="5"/>
      <c r="D18" s="11"/>
      <c r="E18" s="11"/>
    </row>
    <row r="19" spans="1:5" ht="19.899999999999999" customHeight="1" x14ac:dyDescent="0.3">
      <c r="A19" s="7"/>
      <c r="B19" s="8"/>
      <c r="C19" s="5"/>
      <c r="D19" s="11"/>
      <c r="E19" s="11"/>
    </row>
    <row r="20" spans="1:5" ht="19.899999999999999" customHeight="1" x14ac:dyDescent="0.25">
      <c r="A20" s="7"/>
      <c r="B20" s="8"/>
      <c r="C20" s="5"/>
      <c r="D20" s="11"/>
      <c r="E20" s="11"/>
    </row>
    <row r="21" spans="1:5" ht="19.899999999999999" customHeight="1" x14ac:dyDescent="0.25">
      <c r="A21" s="7"/>
      <c r="B21" s="8"/>
      <c r="C21" s="5"/>
      <c r="D21" s="11"/>
      <c r="E21" s="11"/>
    </row>
    <row r="22" spans="1:5" ht="19.899999999999999" customHeight="1" x14ac:dyDescent="0.25">
      <c r="A22" s="7"/>
      <c r="B22" s="7"/>
      <c r="C22" s="5"/>
      <c r="D22" s="11">
        <f>SUM(D5:D21)</f>
        <v>45000</v>
      </c>
      <c r="E22" s="11">
        <f>SUM(E5:E21)</f>
        <v>45000</v>
      </c>
    </row>
    <row r="23" spans="1:5" ht="30" customHeight="1" x14ac:dyDescent="0.25">
      <c r="A23" s="1" t="s">
        <v>3</v>
      </c>
      <c r="C23" s="4" t="s">
        <v>4</v>
      </c>
      <c r="D23" s="9" t="s">
        <v>5</v>
      </c>
      <c r="E23" s="9" t="s">
        <v>6</v>
      </c>
    </row>
    <row r="24" spans="1:5" x14ac:dyDescent="0.25">
      <c r="B24" s="6"/>
    </row>
    <row r="25" spans="1:5" x14ac:dyDescent="0.25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Normal="100" zoomScaleSheetLayoutView="100" workbookViewId="0">
      <selection activeCell="E9" sqref="E9"/>
    </sheetView>
  </sheetViews>
  <sheetFormatPr defaultColWidth="8.875" defaultRowHeight="16.5" x14ac:dyDescent="0.25"/>
  <cols>
    <col min="1" max="1" width="8.75" style="1" customWidth="1"/>
    <col min="2" max="2" width="15.75" style="1" customWidth="1"/>
    <col min="3" max="3" width="67.75" style="1" customWidth="1"/>
    <col min="4" max="5" width="20.75" style="9" customWidth="1"/>
    <col min="6" max="16384" width="8.875" style="1"/>
  </cols>
  <sheetData>
    <row r="1" spans="1:5" ht="20.25" x14ac:dyDescent="0.25">
      <c r="A1" s="14" t="s">
        <v>14</v>
      </c>
      <c r="B1" s="14"/>
      <c r="C1" s="14"/>
      <c r="D1" s="14"/>
      <c r="E1" s="14"/>
    </row>
    <row r="2" spans="1:5" ht="19.899999999999999" customHeight="1" x14ac:dyDescent="0.25">
      <c r="A2" s="2" t="s">
        <v>7</v>
      </c>
      <c r="B2" s="1" t="s">
        <v>15</v>
      </c>
      <c r="D2" s="9" t="s">
        <v>13</v>
      </c>
      <c r="E2" s="9" t="s">
        <v>46</v>
      </c>
    </row>
    <row r="3" spans="1:5" ht="19.899999999999999" customHeight="1" x14ac:dyDescent="0.25">
      <c r="A3" s="1" t="s">
        <v>8</v>
      </c>
      <c r="B3" s="1">
        <v>40000</v>
      </c>
      <c r="C3" s="1" t="s">
        <v>52</v>
      </c>
      <c r="D3" s="9" t="s">
        <v>10</v>
      </c>
      <c r="E3" s="9">
        <v>35280</v>
      </c>
    </row>
    <row r="4" spans="1:5" s="4" customFormat="1" ht="19.899999999999999" customHeight="1" x14ac:dyDescent="0.25">
      <c r="A4" s="3" t="s">
        <v>12</v>
      </c>
      <c r="B4" s="3" t="s">
        <v>0</v>
      </c>
      <c r="C4" s="3" t="s">
        <v>11</v>
      </c>
      <c r="D4" s="10" t="s">
        <v>1</v>
      </c>
      <c r="E4" s="10" t="s">
        <v>2</v>
      </c>
    </row>
    <row r="5" spans="1:5" ht="19.899999999999999" customHeight="1" x14ac:dyDescent="0.25">
      <c r="A5" s="7">
        <v>1</v>
      </c>
      <c r="B5" s="8" t="s">
        <v>50</v>
      </c>
      <c r="C5" s="5" t="s">
        <v>47</v>
      </c>
      <c r="D5" s="11">
        <v>20000</v>
      </c>
      <c r="E5" s="11"/>
    </row>
    <row r="6" spans="1:5" ht="19.899999999999999" customHeight="1" x14ac:dyDescent="0.25">
      <c r="A6" s="7">
        <v>2</v>
      </c>
      <c r="B6" s="8" t="s">
        <v>50</v>
      </c>
      <c r="C6" s="5" t="s">
        <v>48</v>
      </c>
      <c r="D6" s="11"/>
      <c r="E6" s="11">
        <v>20000</v>
      </c>
    </row>
    <row r="7" spans="1:5" ht="19.899999999999999" customHeight="1" x14ac:dyDescent="0.25">
      <c r="A7" s="7">
        <v>3</v>
      </c>
      <c r="B7" s="8" t="s">
        <v>51</v>
      </c>
      <c r="C7" s="5" t="s">
        <v>49</v>
      </c>
      <c r="D7" s="11">
        <v>20000</v>
      </c>
      <c r="E7" s="11"/>
    </row>
    <row r="8" spans="1:5" ht="19.899999999999999" customHeight="1" x14ac:dyDescent="0.25">
      <c r="A8" s="7"/>
      <c r="B8" s="8"/>
      <c r="C8" s="5"/>
      <c r="D8" s="11"/>
      <c r="E8" s="11"/>
    </row>
    <row r="9" spans="1:5" ht="19.899999999999999" customHeight="1" x14ac:dyDescent="0.25">
      <c r="A9" s="7"/>
      <c r="B9" s="8"/>
      <c r="C9" s="5"/>
      <c r="D9" s="11"/>
      <c r="E9" s="11"/>
    </row>
    <row r="10" spans="1:5" ht="19.899999999999999" customHeight="1" x14ac:dyDescent="0.25">
      <c r="A10" s="7"/>
      <c r="B10" s="8"/>
      <c r="C10" s="5"/>
      <c r="D10" s="11"/>
      <c r="E10" s="11"/>
    </row>
    <row r="11" spans="1:5" ht="19.899999999999999" customHeight="1" x14ac:dyDescent="0.25">
      <c r="A11" s="7"/>
      <c r="B11" s="8"/>
      <c r="C11" s="5"/>
      <c r="D11" s="11"/>
      <c r="E11" s="11"/>
    </row>
    <row r="12" spans="1:5" ht="19.899999999999999" customHeight="1" x14ac:dyDescent="0.25">
      <c r="A12" s="7"/>
      <c r="B12" s="8"/>
      <c r="C12" s="5"/>
      <c r="D12" s="11"/>
      <c r="E12" s="11"/>
    </row>
    <row r="13" spans="1:5" ht="19.899999999999999" customHeight="1" x14ac:dyDescent="0.25">
      <c r="A13" s="7"/>
      <c r="B13" s="8"/>
      <c r="C13" s="5"/>
      <c r="D13" s="11"/>
      <c r="E13" s="11"/>
    </row>
    <row r="14" spans="1:5" ht="19.899999999999999" customHeight="1" x14ac:dyDescent="0.25">
      <c r="A14" s="7"/>
      <c r="B14" s="8"/>
      <c r="C14" s="5"/>
      <c r="D14" s="11"/>
      <c r="E14" s="11"/>
    </row>
    <row r="15" spans="1:5" ht="19.899999999999999" customHeight="1" x14ac:dyDescent="0.25">
      <c r="A15" s="7"/>
      <c r="B15" s="8"/>
      <c r="C15" s="5"/>
      <c r="D15" s="11"/>
      <c r="E15" s="11"/>
    </row>
    <row r="16" spans="1:5" ht="19.899999999999999" customHeight="1" x14ac:dyDescent="0.25">
      <c r="A16" s="7"/>
      <c r="B16" s="8"/>
      <c r="C16" s="5"/>
      <c r="D16" s="11"/>
      <c r="E16" s="11"/>
    </row>
    <row r="17" spans="1:5" ht="19.899999999999999" customHeight="1" x14ac:dyDescent="0.25">
      <c r="A17" s="7"/>
      <c r="B17" s="8"/>
      <c r="C17" s="5"/>
      <c r="D17" s="11"/>
      <c r="E17" s="11"/>
    </row>
    <row r="18" spans="1:5" ht="19.899999999999999" customHeight="1" x14ac:dyDescent="0.3">
      <c r="A18" s="7"/>
      <c r="B18" s="8"/>
      <c r="C18" s="5"/>
      <c r="D18" s="11"/>
      <c r="E18" s="11"/>
    </row>
    <row r="19" spans="1:5" ht="19.899999999999999" customHeight="1" x14ac:dyDescent="0.3">
      <c r="A19" s="7"/>
      <c r="B19" s="8"/>
      <c r="C19" s="5"/>
      <c r="D19" s="11"/>
      <c r="E19" s="11"/>
    </row>
    <row r="20" spans="1:5" ht="19.899999999999999" customHeight="1" x14ac:dyDescent="0.25">
      <c r="A20" s="7"/>
      <c r="B20" s="8"/>
      <c r="C20" s="5"/>
      <c r="D20" s="11"/>
      <c r="E20" s="11"/>
    </row>
    <row r="21" spans="1:5" ht="19.899999999999999" customHeight="1" x14ac:dyDescent="0.25">
      <c r="A21" s="7"/>
      <c r="B21" s="8"/>
      <c r="C21" s="5"/>
      <c r="D21" s="11"/>
      <c r="E21" s="11"/>
    </row>
    <row r="22" spans="1:5" ht="19.899999999999999" customHeight="1" x14ac:dyDescent="0.25">
      <c r="A22" s="7"/>
      <c r="B22" s="7"/>
      <c r="C22" s="5"/>
      <c r="D22" s="11">
        <f>SUM(D5:D21)</f>
        <v>40000</v>
      </c>
      <c r="E22" s="11">
        <f>SUM(E5:E21)</f>
        <v>20000</v>
      </c>
    </row>
    <row r="23" spans="1:5" ht="30" customHeight="1" x14ac:dyDescent="0.25">
      <c r="A23" s="1" t="s">
        <v>3</v>
      </c>
      <c r="C23" s="4" t="s">
        <v>4</v>
      </c>
      <c r="D23" s="9" t="s">
        <v>5</v>
      </c>
      <c r="E23" s="9" t="s">
        <v>6</v>
      </c>
    </row>
    <row r="24" spans="1:5" x14ac:dyDescent="0.25">
      <c r="B24" s="6"/>
    </row>
    <row r="25" spans="1:5" x14ac:dyDescent="0.25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BreakPreview" zoomScaleNormal="100" zoomScaleSheetLayoutView="100" workbookViewId="0">
      <selection activeCell="C9" sqref="C9"/>
    </sheetView>
  </sheetViews>
  <sheetFormatPr defaultColWidth="8.875" defaultRowHeight="16.5" x14ac:dyDescent="0.25"/>
  <cols>
    <col min="1" max="1" width="8.75" style="1" customWidth="1"/>
    <col min="2" max="2" width="15.75" style="1" customWidth="1"/>
    <col min="3" max="3" width="67.75" style="1" customWidth="1"/>
    <col min="4" max="5" width="20.75" style="9" customWidth="1"/>
    <col min="6" max="16384" width="8.875" style="1"/>
  </cols>
  <sheetData>
    <row r="1" spans="1:5" ht="20.25" x14ac:dyDescent="0.25">
      <c r="A1" s="14" t="s">
        <v>14</v>
      </c>
      <c r="B1" s="14"/>
      <c r="C1" s="14"/>
      <c r="D1" s="14"/>
      <c r="E1" s="14"/>
    </row>
    <row r="2" spans="1:5" ht="19.899999999999999" customHeight="1" x14ac:dyDescent="0.25">
      <c r="A2" s="2" t="s">
        <v>7</v>
      </c>
      <c r="B2" s="1" t="s">
        <v>15</v>
      </c>
      <c r="D2" s="9" t="s">
        <v>13</v>
      </c>
      <c r="E2" s="9" t="s">
        <v>55</v>
      </c>
    </row>
    <row r="3" spans="1:5" ht="19.899999999999999" customHeight="1" x14ac:dyDescent="0.25">
      <c r="A3" s="1" t="s">
        <v>8</v>
      </c>
      <c r="B3" s="1">
        <v>46000</v>
      </c>
      <c r="C3" s="1" t="s">
        <v>54</v>
      </c>
      <c r="D3" s="9" t="s">
        <v>10</v>
      </c>
      <c r="E3" s="9">
        <v>46000</v>
      </c>
    </row>
    <row r="4" spans="1:5" s="4" customFormat="1" ht="19.899999999999999" customHeight="1" x14ac:dyDescent="0.25">
      <c r="A4" s="3" t="s">
        <v>12</v>
      </c>
      <c r="B4" s="3" t="s">
        <v>0</v>
      </c>
      <c r="C4" s="3" t="s">
        <v>11</v>
      </c>
      <c r="D4" s="10" t="s">
        <v>1</v>
      </c>
      <c r="E4" s="10" t="s">
        <v>2</v>
      </c>
    </row>
    <row r="5" spans="1:5" ht="19.899999999999999" customHeight="1" x14ac:dyDescent="0.25">
      <c r="A5" s="7">
        <v>1</v>
      </c>
      <c r="B5" s="8" t="s">
        <v>58</v>
      </c>
      <c r="C5" s="5" t="s">
        <v>56</v>
      </c>
      <c r="D5" s="11">
        <v>16000</v>
      </c>
      <c r="E5" s="11"/>
    </row>
    <row r="6" spans="1:5" ht="19.899999999999999" customHeight="1" x14ac:dyDescent="0.25">
      <c r="A6" s="7">
        <v>2</v>
      </c>
      <c r="B6" s="8" t="s">
        <v>59</v>
      </c>
      <c r="C6" s="5" t="s">
        <v>57</v>
      </c>
      <c r="D6" s="11">
        <v>30000</v>
      </c>
      <c r="E6" s="11"/>
    </row>
    <row r="7" spans="1:5" ht="19.899999999999999" customHeight="1" x14ac:dyDescent="0.25">
      <c r="A7" s="7"/>
      <c r="B7" s="8"/>
      <c r="C7" s="5"/>
      <c r="D7" s="11"/>
      <c r="E7" s="11"/>
    </row>
    <row r="8" spans="1:5" ht="19.899999999999999" customHeight="1" x14ac:dyDescent="0.25">
      <c r="A8" s="7"/>
      <c r="B8" s="8"/>
      <c r="C8" s="5"/>
      <c r="D8" s="11"/>
      <c r="E8" s="11"/>
    </row>
    <row r="9" spans="1:5" ht="19.899999999999999" customHeight="1" x14ac:dyDescent="0.25">
      <c r="A9" s="7"/>
      <c r="B9" s="8"/>
      <c r="C9" s="5"/>
      <c r="D9" s="11"/>
      <c r="E9" s="11"/>
    </row>
    <row r="10" spans="1:5" ht="19.899999999999999" customHeight="1" x14ac:dyDescent="0.25">
      <c r="A10" s="7"/>
      <c r="B10" s="8"/>
      <c r="C10" s="5"/>
      <c r="D10" s="11"/>
      <c r="E10" s="11"/>
    </row>
    <row r="11" spans="1:5" ht="19.899999999999999" customHeight="1" x14ac:dyDescent="0.25">
      <c r="A11" s="7"/>
      <c r="B11" s="8"/>
      <c r="C11" s="5"/>
      <c r="D11" s="11"/>
      <c r="E11" s="11"/>
    </row>
    <row r="12" spans="1:5" ht="19.899999999999999" customHeight="1" x14ac:dyDescent="0.25">
      <c r="A12" s="7"/>
      <c r="B12" s="8"/>
      <c r="C12" s="5"/>
      <c r="D12" s="11"/>
      <c r="E12" s="11"/>
    </row>
    <row r="13" spans="1:5" ht="19.899999999999999" customHeight="1" x14ac:dyDescent="0.25">
      <c r="A13" s="7"/>
      <c r="B13" s="8"/>
      <c r="C13" s="5"/>
      <c r="D13" s="11"/>
      <c r="E13" s="11"/>
    </row>
    <row r="14" spans="1:5" ht="19.899999999999999" customHeight="1" x14ac:dyDescent="0.25">
      <c r="A14" s="7"/>
      <c r="B14" s="8"/>
      <c r="C14" s="5"/>
      <c r="D14" s="11"/>
      <c r="E14" s="11"/>
    </row>
    <row r="15" spans="1:5" ht="19.899999999999999" customHeight="1" x14ac:dyDescent="0.25">
      <c r="A15" s="7"/>
      <c r="B15" s="8"/>
      <c r="C15" s="5"/>
      <c r="D15" s="11"/>
      <c r="E15" s="11"/>
    </row>
    <row r="16" spans="1:5" ht="19.899999999999999" customHeight="1" x14ac:dyDescent="0.25">
      <c r="A16" s="7"/>
      <c r="B16" s="8"/>
      <c r="C16" s="5"/>
      <c r="D16" s="11"/>
      <c r="E16" s="11"/>
    </row>
    <row r="17" spans="1:5" ht="19.899999999999999" customHeight="1" x14ac:dyDescent="0.25">
      <c r="A17" s="7"/>
      <c r="B17" s="8"/>
      <c r="C17" s="5"/>
      <c r="D17" s="11"/>
      <c r="E17" s="11"/>
    </row>
    <row r="18" spans="1:5" ht="19.899999999999999" customHeight="1" x14ac:dyDescent="0.3">
      <c r="A18" s="7"/>
      <c r="B18" s="8"/>
      <c r="C18" s="5"/>
      <c r="D18" s="11"/>
      <c r="E18" s="11"/>
    </row>
    <row r="19" spans="1:5" ht="19.899999999999999" customHeight="1" x14ac:dyDescent="0.3">
      <c r="A19" s="7"/>
      <c r="B19" s="8"/>
      <c r="C19" s="5"/>
      <c r="D19" s="11"/>
      <c r="E19" s="11"/>
    </row>
    <row r="20" spans="1:5" ht="19.899999999999999" customHeight="1" x14ac:dyDescent="0.25">
      <c r="A20" s="7"/>
      <c r="B20" s="8"/>
      <c r="C20" s="5"/>
      <c r="D20" s="11"/>
      <c r="E20" s="11"/>
    </row>
    <row r="21" spans="1:5" ht="19.899999999999999" customHeight="1" x14ac:dyDescent="0.25">
      <c r="A21" s="7"/>
      <c r="B21" s="8"/>
      <c r="C21" s="5"/>
      <c r="D21" s="11"/>
      <c r="E21" s="11"/>
    </row>
    <row r="22" spans="1:5" ht="19.899999999999999" customHeight="1" x14ac:dyDescent="0.25">
      <c r="A22" s="7"/>
      <c r="B22" s="7"/>
      <c r="C22" s="5"/>
      <c r="D22" s="11">
        <f>SUM(D5:D21)</f>
        <v>46000</v>
      </c>
      <c r="E22" s="11">
        <f>SUM(E5:E21)</f>
        <v>0</v>
      </c>
    </row>
    <row r="23" spans="1:5" ht="30" customHeight="1" x14ac:dyDescent="0.25">
      <c r="A23" s="1" t="s">
        <v>3</v>
      </c>
      <c r="C23" s="4" t="s">
        <v>4</v>
      </c>
      <c r="D23" s="9" t="s">
        <v>5</v>
      </c>
      <c r="E23" s="9" t="s">
        <v>6</v>
      </c>
    </row>
    <row r="24" spans="1:5" x14ac:dyDescent="0.25">
      <c r="B24" s="6"/>
    </row>
    <row r="25" spans="1:5" x14ac:dyDescent="0.25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Normal="100" zoomScaleSheetLayoutView="100" workbookViewId="0">
      <selection activeCell="C10" sqref="C10"/>
    </sheetView>
  </sheetViews>
  <sheetFormatPr defaultColWidth="8.875" defaultRowHeight="16.5" x14ac:dyDescent="0.25"/>
  <cols>
    <col min="1" max="1" width="8.75" style="1" customWidth="1"/>
    <col min="2" max="2" width="15.75" style="1" customWidth="1"/>
    <col min="3" max="3" width="67.75" style="1" customWidth="1"/>
    <col min="4" max="5" width="20.75" style="9" customWidth="1"/>
    <col min="6" max="16384" width="8.875" style="1"/>
  </cols>
  <sheetData>
    <row r="1" spans="1:5" ht="20.25" x14ac:dyDescent="0.25">
      <c r="A1" s="14" t="s">
        <v>14</v>
      </c>
      <c r="B1" s="14"/>
      <c r="C1" s="14"/>
      <c r="D1" s="14"/>
      <c r="E1" s="14"/>
    </row>
    <row r="2" spans="1:5" ht="19.899999999999999" customHeight="1" x14ac:dyDescent="0.25">
      <c r="A2" s="2" t="s">
        <v>7</v>
      </c>
      <c r="B2" s="1" t="s">
        <v>15</v>
      </c>
      <c r="D2" s="9" t="s">
        <v>13</v>
      </c>
      <c r="E2" s="9" t="s">
        <v>60</v>
      </c>
    </row>
    <row r="3" spans="1:5" ht="19.899999999999999" customHeight="1" x14ac:dyDescent="0.25">
      <c r="A3" s="1" t="s">
        <v>8</v>
      </c>
      <c r="B3" s="1">
        <v>9600</v>
      </c>
      <c r="C3" s="1" t="s">
        <v>70</v>
      </c>
      <c r="D3" s="9" t="s">
        <v>10</v>
      </c>
      <c r="E3" s="9">
        <v>2400</v>
      </c>
    </row>
    <row r="4" spans="1:5" s="4" customFormat="1" ht="19.899999999999999" customHeight="1" x14ac:dyDescent="0.25">
      <c r="A4" s="3" t="s">
        <v>12</v>
      </c>
      <c r="B4" s="3" t="s">
        <v>0</v>
      </c>
      <c r="C4" s="3" t="s">
        <v>11</v>
      </c>
      <c r="D4" s="10" t="s">
        <v>1</v>
      </c>
      <c r="E4" s="10" t="s">
        <v>2</v>
      </c>
    </row>
    <row r="5" spans="1:5" ht="19.899999999999999" customHeight="1" x14ac:dyDescent="0.25">
      <c r="A5" s="7">
        <v>1</v>
      </c>
      <c r="B5" s="8" t="s">
        <v>64</v>
      </c>
      <c r="C5" s="5" t="s">
        <v>61</v>
      </c>
      <c r="D5" s="11">
        <v>2400</v>
      </c>
      <c r="E5" s="11"/>
    </row>
    <row r="6" spans="1:5" ht="19.899999999999999" customHeight="1" x14ac:dyDescent="0.25">
      <c r="A6" s="7">
        <v>2</v>
      </c>
      <c r="B6" s="8" t="s">
        <v>65</v>
      </c>
      <c r="C6" s="5" t="s">
        <v>62</v>
      </c>
      <c r="D6" s="11"/>
      <c r="E6" s="11">
        <v>2400</v>
      </c>
    </row>
    <row r="7" spans="1:5" ht="19.899999999999999" customHeight="1" x14ac:dyDescent="0.25">
      <c r="A7" s="7">
        <v>3</v>
      </c>
      <c r="B7" s="8" t="s">
        <v>66</v>
      </c>
      <c r="C7" s="5" t="s">
        <v>61</v>
      </c>
      <c r="D7" s="11">
        <v>2400</v>
      </c>
      <c r="E7" s="11"/>
    </row>
    <row r="8" spans="1:5" ht="19.899999999999999" customHeight="1" x14ac:dyDescent="0.25">
      <c r="A8" s="7">
        <v>4</v>
      </c>
      <c r="B8" s="8" t="s">
        <v>66</v>
      </c>
      <c r="C8" s="5" t="s">
        <v>62</v>
      </c>
      <c r="D8" s="11"/>
      <c r="E8" s="11">
        <v>2400</v>
      </c>
    </row>
    <row r="9" spans="1:5" ht="19.899999999999999" customHeight="1" x14ac:dyDescent="0.25">
      <c r="A9" s="7">
        <v>5</v>
      </c>
      <c r="B9" s="8" t="s">
        <v>67</v>
      </c>
      <c r="C9" s="5" t="s">
        <v>63</v>
      </c>
      <c r="D9" s="11">
        <v>2400</v>
      </c>
      <c r="E9" s="11"/>
    </row>
    <row r="10" spans="1:5" ht="19.899999999999999" customHeight="1" x14ac:dyDescent="0.25">
      <c r="A10" s="7">
        <v>6</v>
      </c>
      <c r="B10" s="8" t="s">
        <v>68</v>
      </c>
      <c r="C10" s="5" t="s">
        <v>62</v>
      </c>
      <c r="D10" s="11"/>
      <c r="E10" s="11">
        <v>2400</v>
      </c>
    </row>
    <row r="11" spans="1:5" ht="19.899999999999999" customHeight="1" x14ac:dyDescent="0.25">
      <c r="A11" s="7">
        <v>7</v>
      </c>
      <c r="B11" s="8" t="s">
        <v>69</v>
      </c>
      <c r="C11" s="5" t="s">
        <v>63</v>
      </c>
      <c r="D11" s="11">
        <v>2400</v>
      </c>
      <c r="E11" s="11"/>
    </row>
    <row r="12" spans="1:5" ht="19.899999999999999" customHeight="1" x14ac:dyDescent="0.25">
      <c r="A12" s="7"/>
      <c r="B12" s="8"/>
      <c r="C12" s="5"/>
      <c r="D12" s="11"/>
      <c r="E12" s="11"/>
    </row>
    <row r="13" spans="1:5" ht="19.899999999999999" customHeight="1" x14ac:dyDescent="0.25">
      <c r="A13" s="7"/>
      <c r="B13" s="8"/>
      <c r="C13" s="5"/>
      <c r="D13" s="11"/>
      <c r="E13" s="11"/>
    </row>
    <row r="14" spans="1:5" ht="19.899999999999999" customHeight="1" x14ac:dyDescent="0.25">
      <c r="A14" s="7"/>
      <c r="B14" s="8"/>
      <c r="C14" s="5"/>
      <c r="D14" s="11"/>
      <c r="E14" s="11"/>
    </row>
    <row r="15" spans="1:5" ht="19.899999999999999" customHeight="1" x14ac:dyDescent="0.25">
      <c r="A15" s="7"/>
      <c r="B15" s="8"/>
      <c r="C15" s="5"/>
      <c r="D15" s="11"/>
      <c r="E15" s="11"/>
    </row>
    <row r="16" spans="1:5" ht="19.899999999999999" customHeight="1" x14ac:dyDescent="0.25">
      <c r="A16" s="7"/>
      <c r="B16" s="8"/>
      <c r="C16" s="5"/>
      <c r="D16" s="11"/>
      <c r="E16" s="11"/>
    </row>
    <row r="17" spans="1:5" ht="19.899999999999999" customHeight="1" x14ac:dyDescent="0.25">
      <c r="A17" s="7"/>
      <c r="B17" s="8"/>
      <c r="C17" s="5"/>
      <c r="D17" s="11"/>
      <c r="E17" s="11"/>
    </row>
    <row r="18" spans="1:5" ht="19.899999999999999" customHeight="1" x14ac:dyDescent="0.3">
      <c r="A18" s="7"/>
      <c r="B18" s="8"/>
      <c r="C18" s="5"/>
      <c r="D18" s="11"/>
      <c r="E18" s="11"/>
    </row>
    <row r="19" spans="1:5" ht="19.899999999999999" customHeight="1" x14ac:dyDescent="0.3">
      <c r="A19" s="7"/>
      <c r="B19" s="8"/>
      <c r="C19" s="5"/>
      <c r="D19" s="11"/>
      <c r="E19" s="11"/>
    </row>
    <row r="20" spans="1:5" ht="19.899999999999999" customHeight="1" x14ac:dyDescent="0.25">
      <c r="A20" s="7"/>
      <c r="B20" s="8"/>
      <c r="C20" s="5"/>
      <c r="D20" s="11"/>
      <c r="E20" s="11"/>
    </row>
    <row r="21" spans="1:5" ht="19.899999999999999" customHeight="1" x14ac:dyDescent="0.25">
      <c r="A21" s="7"/>
      <c r="B21" s="8"/>
      <c r="C21" s="5"/>
      <c r="D21" s="11"/>
      <c r="E21" s="11"/>
    </row>
    <row r="22" spans="1:5" ht="19.899999999999999" customHeight="1" x14ac:dyDescent="0.25">
      <c r="A22" s="7"/>
      <c r="B22" s="7"/>
      <c r="C22" s="5"/>
      <c r="D22" s="11">
        <f>SUM(D5:D21)</f>
        <v>9600</v>
      </c>
      <c r="E22" s="11">
        <f>SUM(E5:E21)</f>
        <v>7200</v>
      </c>
    </row>
    <row r="23" spans="1:5" ht="30" customHeight="1" x14ac:dyDescent="0.25">
      <c r="A23" s="1" t="s">
        <v>3</v>
      </c>
      <c r="C23" s="4" t="s">
        <v>4</v>
      </c>
      <c r="D23" s="9" t="s">
        <v>5</v>
      </c>
      <c r="E23" s="9" t="s">
        <v>6</v>
      </c>
    </row>
    <row r="24" spans="1:5" x14ac:dyDescent="0.25">
      <c r="B24" s="6"/>
    </row>
    <row r="25" spans="1:5" x14ac:dyDescent="0.25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捐贈物資</vt:lpstr>
      <vt:lpstr>校慶經費</vt:lpstr>
      <vt:lpstr>校務發展</vt:lpstr>
      <vt:lpstr>水筆仔獎勵金</vt:lpstr>
      <vt:lpstr>范道南文教基金會獎助學金</vt:lpstr>
      <vt:lpstr>玉山社會福利基金</vt:lpstr>
      <vt:lpstr>學生助學金</vt:lpstr>
      <vt:lpstr>富邦慈善基金會獎助金</vt:lpstr>
      <vt:lpstr>水筆仔獎勵金!Print_Area</vt:lpstr>
      <vt:lpstr>玉山社會福利基金!Print_Area</vt:lpstr>
      <vt:lpstr>范道南文教基金會獎助學金!Print_Area</vt:lpstr>
      <vt:lpstr>捐贈物資!Print_Area</vt:lpstr>
      <vt:lpstr>校務發展!Print_Area</vt:lpstr>
      <vt:lpstr>校慶經費!Print_Area</vt:lpstr>
      <vt:lpstr>富邦慈善基金會獎助金!Print_Area</vt:lpstr>
      <vt:lpstr>學生助學金!Print_Area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useer</dc:creator>
  <cp:lastModifiedBy>user</cp:lastModifiedBy>
  <cp:lastPrinted>2018-02-07T09:36:47Z</cp:lastPrinted>
  <dcterms:created xsi:type="dcterms:W3CDTF">2018-01-02T10:02:34Z</dcterms:created>
  <dcterms:modified xsi:type="dcterms:W3CDTF">2018-04-20T03:35:13Z</dcterms:modified>
</cp:coreProperties>
</file>